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795" yWindow="555" windowWidth="21195" windowHeight="14835"/>
  </bookViews>
  <sheets>
    <sheet name="Kinedo stock" sheetId="1" r:id="rId1"/>
  </sheets>
  <calcPr calcId="191029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3" i="1"/>
  <c r="C546" i="1"/>
  <c r="E546" i="1"/>
</calcChain>
</file>

<file path=xl/sharedStrings.xml><?xml version="1.0" encoding="utf-8"?>
<sst xmlns="http://schemas.openxmlformats.org/spreadsheetml/2006/main" count="543" uniqueCount="541">
  <si>
    <t xml:space="preserve">11#000003511 </t>
  </si>
  <si>
    <t xml:space="preserve">BASE A GIORNO L 35 Rovere </t>
  </si>
  <si>
    <t xml:space="preserve">11#000003512 </t>
  </si>
  <si>
    <t xml:space="preserve">BASE A GIORNO L 35 Bianco Opaco </t>
  </si>
  <si>
    <t xml:space="preserve">11#000003514 </t>
  </si>
  <si>
    <t xml:space="preserve">BASE A GIORNO L 35 Rovere Tabacco </t>
  </si>
  <si>
    <t xml:space="preserve">10#010107012 </t>
  </si>
  <si>
    <t xml:space="preserve">BASE LAVABO SOPRAPIANO 2 cassetti L 70 Bianco Opaco </t>
  </si>
  <si>
    <t xml:space="preserve">10#010108511 </t>
  </si>
  <si>
    <t xml:space="preserve">BASE LAVABO SOPRAPIANO 2 cassetti L 85 Rovere </t>
  </si>
  <si>
    <t xml:space="preserve">10#010108512 </t>
  </si>
  <si>
    <t xml:space="preserve">BASE LAVABO SOPRAPIANO 2 cassetti L 85 Bianco Opaco </t>
  </si>
  <si>
    <t xml:space="preserve">13#14013 </t>
  </si>
  <si>
    <t xml:space="preserve">PIANO H. CM 12 L 140,5 Rovere Nature </t>
  </si>
  <si>
    <t xml:space="preserve">13#15511 </t>
  </si>
  <si>
    <t xml:space="preserve">PIANO H. CM 12 L 155,5 Rovere </t>
  </si>
  <si>
    <t xml:space="preserve">13#17013 </t>
  </si>
  <si>
    <t xml:space="preserve">PIANO H. CM 12 L 170,5 Rovere Nature </t>
  </si>
  <si>
    <t xml:space="preserve">12#000107011 </t>
  </si>
  <si>
    <t xml:space="preserve">BASE LAVABO INTEGRATO Monocassetto L 70 Rovere </t>
  </si>
  <si>
    <t xml:space="preserve">12#000108514 </t>
  </si>
  <si>
    <t xml:space="preserve">BASE LAVABO INTEGRATO Monocassetto L 85 Rovere Tabacco </t>
  </si>
  <si>
    <t xml:space="preserve">12#000109511 </t>
  </si>
  <si>
    <t xml:space="preserve">BASE LAVABO INTEGRATO Monocassetto L 95 Rovere </t>
  </si>
  <si>
    <t xml:space="preserve">12#000110512 </t>
  </si>
  <si>
    <t xml:space="preserve">BASE LAVABO INTEGRATO Monocassetto L 105 Bianco Opaco </t>
  </si>
  <si>
    <t xml:space="preserve">15#05011 </t>
  </si>
  <si>
    <t xml:space="preserve">PENSILE A GIORNO L 50 x 25 Rovere </t>
  </si>
  <si>
    <t xml:space="preserve">15#05012 </t>
  </si>
  <si>
    <t xml:space="preserve">PENSILE A GIORNO L 50 x 25 Bianco Opaco </t>
  </si>
  <si>
    <t xml:space="preserve">14#14013 </t>
  </si>
  <si>
    <t xml:space="preserve">TOP DI FINITURA SP. CM 2 L 140,5 Rovere Nature </t>
  </si>
  <si>
    <t xml:space="preserve">14#17014 </t>
  </si>
  <si>
    <t xml:space="preserve">TOP DI FINITURA SP. CM 2 L 170,5 Rovere Tabacco </t>
  </si>
  <si>
    <t xml:space="preserve">29#1002113 </t>
  </si>
  <si>
    <t xml:space="preserve">COLONNA 1 ANTA REVERSIBILE h. cm 100 cm 22 Rovere Nature </t>
  </si>
  <si>
    <t xml:space="preserve">29#1502112 </t>
  </si>
  <si>
    <t xml:space="preserve">COLONNA 1 ANTA REVERSIBILE h. cm 150 cm 21 Bianco Opaco </t>
  </si>
  <si>
    <t xml:space="preserve">29#1502114 </t>
  </si>
  <si>
    <t xml:space="preserve">COLONNA 1 ANTA REVERSIBILE h. cm 150 cm 22 Rovere Tabacco </t>
  </si>
  <si>
    <t xml:space="preserve">29#1503411 </t>
  </si>
  <si>
    <t xml:space="preserve">COLONNA 1 ANTA REVERSIBILE h. cm 150 cm 35 Rovere </t>
  </si>
  <si>
    <t xml:space="preserve">29#1503413 </t>
  </si>
  <si>
    <t xml:space="preserve">COLONNA 1 ANTA REVERSIBILE h. cm 150 cm 35 Rovere Nature </t>
  </si>
  <si>
    <t xml:space="preserve">24#010108511 </t>
  </si>
  <si>
    <t xml:space="preserve">BASE SOPRAPIANO 2 cassetti L 85 Rovere </t>
  </si>
  <si>
    <t xml:space="preserve">24#010108512 </t>
  </si>
  <si>
    <t xml:space="preserve">BASE SOPRAPIANO 2 cassetti L 85 Bianco Opaco </t>
  </si>
  <si>
    <t xml:space="preserve">24#010108514 </t>
  </si>
  <si>
    <t xml:space="preserve">BASE SOPRAPIANO 2 cassetti L 85 Rovere Tabacco </t>
  </si>
  <si>
    <t xml:space="preserve">24#010109511 </t>
  </si>
  <si>
    <t xml:space="preserve">BASE SOPRAPIANO 2 cassetti L 95 Rovere </t>
  </si>
  <si>
    <t xml:space="preserve">30000B6100 </t>
  </si>
  <si>
    <t xml:space="preserve">SPECCHIO RETROILLUMINATO LED CM 60 x 100 (OPZ. KIT BLUETOOTH a parte ) </t>
  </si>
  <si>
    <t xml:space="preserve">30000B6120 </t>
  </si>
  <si>
    <t xml:space="preserve">SPECCHIO RETROILLUMINATO LED CM 80 x 120 (OPZ. KIT BLUETOOTH a parte ) </t>
  </si>
  <si>
    <t xml:space="preserve">SPECCHIO BORDO PLEXIGLAS LED CM 60 x 80 </t>
  </si>
  <si>
    <t xml:space="preserve">SPECCHIO BORDO PLEXIGLAS LED CM 60 x 100 </t>
  </si>
  <si>
    <t xml:space="preserve">LAMPADA LED ACCIAIO PLEX SATINATO CM 28 x 40 x 1,0 </t>
  </si>
  <si>
    <t xml:space="preserve">LAMPADA LED ALLUMINIO CM 50 x 1,6 X 1,6 </t>
  </si>
  <si>
    <t xml:space="preserve">LAMPADA ALOGENA CROMATA VETRO PIREX SATINATO CM 29x5x9,5 </t>
  </si>
  <si>
    <t xml:space="preserve">31P2804080 </t>
  </si>
  <si>
    <t xml:space="preserve">LAMPADA LED ACCIAIO PIASTRINO A SBALZO PLEX SATIN CM 28x4x8 </t>
  </si>
  <si>
    <t xml:space="preserve">3000F07060 </t>
  </si>
  <si>
    <t xml:space="preserve">SPECCHIO FILO LUCIDO CM 70 X 60 </t>
  </si>
  <si>
    <t xml:space="preserve">3000F08560 </t>
  </si>
  <si>
    <t xml:space="preserve">SPECCHIO FILO LUCIDO CM 85 X 60 </t>
  </si>
  <si>
    <t xml:space="preserve">37#121050GM </t>
  </si>
  <si>
    <t xml:space="preserve">PIANO TOP ARDESIA SPESS. MM 12,5 105,5 x 512 SENZA VASCA Grigio Matt </t>
  </si>
  <si>
    <t xml:space="preserve">37#121700GM </t>
  </si>
  <si>
    <t xml:space="preserve">PIANO TOP ARDESIA SPESS. MM 12,5 170,5 x 512 SENZA VASCA Grigio Matt </t>
  </si>
  <si>
    <t xml:space="preserve">41#120850BM </t>
  </si>
  <si>
    <t xml:space="preserve">PIANO TOP LISCIO SPESS. MM 12,5 85,5 x 512 SENZA VASCA Bianco Matt </t>
  </si>
  <si>
    <t xml:space="preserve">41#121400BM </t>
  </si>
  <si>
    <t xml:space="preserve">PIANO TOP LISCIO SPESS. MM 12,5 140,5 x 512 SENZA VASCA Bianco Matt </t>
  </si>
  <si>
    <t xml:space="preserve">42#121202BM </t>
  </si>
  <si>
    <t xml:space="preserve">PIANO TOP LISCIO SPESS. MM 12,5 120,5 x 512 VASCA DX Bianco Matt </t>
  </si>
  <si>
    <t xml:space="preserve">35#151704BM </t>
  </si>
  <si>
    <t xml:space="preserve">PIANO ARDESIA H. CM 15 170,5 x 512 DOPPIA VASCA Bianco Matt </t>
  </si>
  <si>
    <t xml:space="preserve">35#151704GM </t>
  </si>
  <si>
    <t xml:space="preserve">PIANO ARDESIA H. CM 15 170,5 x 512 DOPPIA VASCA Grigio Matt </t>
  </si>
  <si>
    <t xml:space="preserve">BLV#18120101CSLSDXTST </t>
  </si>
  <si>
    <t xml:space="preserve">Sauna BIOLEVEL PROJECT 180 x 120 Essenza di cedro fondo ardesia </t>
  </si>
  <si>
    <t xml:space="preserve">BLV#20150101CSLDDXTST </t>
  </si>
  <si>
    <t xml:space="preserve">Sauna BIOLEVEL PROJECT 202 x 150 Essenza di cedro fondo ardesia </t>
  </si>
  <si>
    <t xml:space="preserve">ABH#20160200SDLDDXTDT </t>
  </si>
  <si>
    <t xml:space="preserve">Sauna HOME 200 x 150 Essenza di abete fondo abete porta a sinistra apertura a de </t>
  </si>
  <si>
    <t xml:space="preserve">TPR#20160403DDDVSXTST </t>
  </si>
  <si>
    <t xml:space="preserve">Sauna TOWER PRO 200 x 150 Essenza di betulla termo trattata fondo betulla t. tra </t>
  </si>
  <si>
    <t xml:space="preserve">AR#CARPFBIDX </t>
  </si>
  <si>
    <t xml:space="preserve">Vasca AREA 145 x 145 AIR RELAX pannello frontale bianco destra </t>
  </si>
  <si>
    <t xml:space="preserve">AR#FAPPFBISX </t>
  </si>
  <si>
    <t xml:space="preserve">Vasca AREA 160 x 90 AIR POOL pannello frontale bianco sinistra </t>
  </si>
  <si>
    <t xml:space="preserve">AR#FARPFBIDX </t>
  </si>
  <si>
    <t xml:space="preserve">Vasca AREA 160 x 90 AIR RELAX pannello frontale bianco destra </t>
  </si>
  <si>
    <t xml:space="preserve">AM#AAEPFBIDX </t>
  </si>
  <si>
    <t xml:space="preserve">Vasca AMBIANCE 135 x 135 AIR EASY pannello frontale bianco destra </t>
  </si>
  <si>
    <t xml:space="preserve">AM#AAPPFBIDX </t>
  </si>
  <si>
    <t xml:space="preserve">Vasca AMBIANCE 135 x 135 AIR POOL pannello frontale bianco destra </t>
  </si>
  <si>
    <t xml:space="preserve">AM#AARPFBIDX </t>
  </si>
  <si>
    <t xml:space="preserve">Vasca AMBIANCE 135 x 135 AIR RELAX pannello frontale bianco destra </t>
  </si>
  <si>
    <t xml:space="preserve">AM#ADIPFBIDX </t>
  </si>
  <si>
    <t xml:space="preserve">Vasca AMBIANCE 135 x 135 DIGITAL pannello frontale bianco destra </t>
  </si>
  <si>
    <t xml:space="preserve">AM#APOSPBIDX </t>
  </si>
  <si>
    <t xml:space="preserve">Vasca AMBIANCE 135 x 135 POOL s/p bianco destra </t>
  </si>
  <si>
    <t xml:space="preserve">AQD#1480FABMCSTT </t>
  </si>
  <si>
    <t xml:space="preserve">AQUADESIGN Vapor 140 X 80 P.scor + L.fis Ardesia Bianco Matt Steam Trasp. </t>
  </si>
  <si>
    <t xml:space="preserve">AVS#C080IDPBCTMCRDN </t>
  </si>
  <si>
    <t xml:space="preserve">Avantage SYS Corner 80 IDRO PLUS Bco ins.Cromo Monoc.Cromo </t>
  </si>
  <si>
    <t xml:space="preserve">AVS#C080PREBCTMCRDN </t>
  </si>
  <si>
    <t xml:space="preserve">Avantage SYS Corner 80 PREMIUM Bco ins.Cromo Monoc.Cromo </t>
  </si>
  <si>
    <t xml:space="preserve">AVS#RD17IDPBCTMCRDN </t>
  </si>
  <si>
    <t xml:space="preserve">Avantage SYS R 110x70/75 DX IDRO PLUS Bco ins.Cromo Monoc.Cromo </t>
  </si>
  <si>
    <t xml:space="preserve">AVS#RD17PREBCTMCRDN </t>
  </si>
  <si>
    <t xml:space="preserve">Avantage SYS R 110x70/75 DX PREMIUM Bco ins.Cromo Monoc.Cromo </t>
  </si>
  <si>
    <t xml:space="preserve">AVS#RD90IDPBCTMCRDN </t>
  </si>
  <si>
    <t xml:space="preserve">Avantage SYS R 90x75 DX IDRO PLUS Bco ins.Cromo Monoc.Cromo </t>
  </si>
  <si>
    <t xml:space="preserve">AVS#RD90IM1BCTMCRDN </t>
  </si>
  <si>
    <t xml:space="preserve">Avantage SYS R 90x75 DX IM1 Bco ins.Cromo Monoc.Cromo </t>
  </si>
  <si>
    <t xml:space="preserve">AVS#RS90IDPBCTMCRDN </t>
  </si>
  <si>
    <t xml:space="preserve">Avantage SYS R 90x75 SX IDRO PLUS Bco ins.Cromo Monoc.Cromo </t>
  </si>
  <si>
    <t xml:space="preserve">AVS#RS90IM1BCTMCRDN </t>
  </si>
  <si>
    <t xml:space="preserve">Avantage SYS R 90x75 SX IM1 Bco ins.Cromo Monoc.Cromo </t>
  </si>
  <si>
    <t xml:space="preserve">BN#4SSSPBIDX </t>
  </si>
  <si>
    <t xml:space="preserve">Vasca BOSSANOVA 185 x 120 Senza Sistema s/p bianco dx </t>
  </si>
  <si>
    <t xml:space="preserve">CE#YABPFBIDX </t>
  </si>
  <si>
    <t xml:space="preserve">Vasca CAPOEIRA 160 x 160 AIR POOL BASIC pannello frontale bianco destra </t>
  </si>
  <si>
    <t xml:space="preserve">CE#YAPPFBIDX </t>
  </si>
  <si>
    <t xml:space="preserve">Vasca CAPOEIRA 160 x 160 AIR POOL TURBO pannello frontale bianco destra </t>
  </si>
  <si>
    <t xml:space="preserve">CD140ASTCR Colonna Doccia Aquaslim Shower Acciaio Satinato Rubinetteria Termost. </t>
  </si>
  <si>
    <t xml:space="preserve">CHAQD#1480FT </t>
  </si>
  <si>
    <t xml:space="preserve">Chiusura AQUADESIGN 140 X 80 Porta scorrevole + Lato Fisso Trasparente </t>
  </si>
  <si>
    <t xml:space="preserve">CHAQL#1280FT </t>
  </si>
  <si>
    <t xml:space="preserve">Chiusura AQUALIGHT 120 X 80 P.scor + L.fis </t>
  </si>
  <si>
    <t xml:space="preserve">CHAQL#1780FT </t>
  </si>
  <si>
    <t xml:space="preserve">Chiusura AQUALIGHT 170 X 80 P.scor + L.fis </t>
  </si>
  <si>
    <t xml:space="preserve">CHAQT#1480BT </t>
  </si>
  <si>
    <t xml:space="preserve">Chiusura AQUASTEEL 140 X 80 P.Batt + L.fis </t>
  </si>
  <si>
    <t xml:space="preserve">BT#CR </t>
  </si>
  <si>
    <t xml:space="preserve">Rubinetteria BETA Cromo </t>
  </si>
  <si>
    <t xml:space="preserve">CLM#CR </t>
  </si>
  <si>
    <t xml:space="preserve">Rubinetteria CLASSIC MIX Cromo </t>
  </si>
  <si>
    <t xml:space="preserve">CT#CR </t>
  </si>
  <si>
    <t xml:space="preserve">Cascata Cromo </t>
  </si>
  <si>
    <t xml:space="preserve">CT#DR </t>
  </si>
  <si>
    <t xml:space="preserve">Cascata Cromo DROP </t>
  </si>
  <si>
    <t xml:space="preserve">CU#CINE </t>
  </si>
  <si>
    <t xml:space="preserve">Cuscino (A) Cilindro Nero </t>
  </si>
  <si>
    <t xml:space="preserve">CU#CUGR </t>
  </si>
  <si>
    <t xml:space="preserve">Cuscino (C) Curvo grigio </t>
  </si>
  <si>
    <t xml:space="preserve">CU#TRNE </t>
  </si>
  <si>
    <t xml:space="preserve">Cuscino (B) Trapezio Nero </t>
  </si>
  <si>
    <t xml:space="preserve">CVE#CUGR </t>
  </si>
  <si>
    <t xml:space="preserve">EL#CR </t>
  </si>
  <si>
    <t xml:space="preserve">Rubinetteria ELEGANCE Cromo </t>
  </si>
  <si>
    <t xml:space="preserve">EM#CR </t>
  </si>
  <si>
    <t xml:space="preserve">Rubinetteria ELEGANCE MIX Cromo </t>
  </si>
  <si>
    <t xml:space="preserve">CLE#FDPPFBIDX </t>
  </si>
  <si>
    <t xml:space="preserve">COMBILIGHT EASY 160 x 90 DIGITAL PLUS pannello frontale bianco destra </t>
  </si>
  <si>
    <t xml:space="preserve">CLE#FDPPFBISX </t>
  </si>
  <si>
    <t xml:space="preserve">COMBILIGHT EASY 160 x 90 DIGITAL PLUS pannello frontale bianco sinistra </t>
  </si>
  <si>
    <t xml:space="preserve">CLE#FSSPFBIDX </t>
  </si>
  <si>
    <t xml:space="preserve">COMBILIGHT EASY 160 x 90 Senza Sistema pannello frontale bianco destra </t>
  </si>
  <si>
    <t xml:space="preserve">CLE#FSSPFBISX </t>
  </si>
  <si>
    <t xml:space="preserve">COMBILIGHT EASY 160 x 90 Senza Sistema pannello frontale bianco sinistra </t>
  </si>
  <si>
    <t xml:space="preserve">CM#FABPFBIDX </t>
  </si>
  <si>
    <t xml:space="preserve">Vasca COMPACT 160 x 90 AIR POOL BASIC pannello frontale bianco destra </t>
  </si>
  <si>
    <t xml:space="preserve">CM#FBTPFBISX </t>
  </si>
  <si>
    <t xml:space="preserve">Vasca COMPACT 160 x 90 MULTISENS BIO con TELECOMANDO pannello frontale bianco si </t>
  </si>
  <si>
    <t xml:space="preserve">CM#FDIPFBIDX </t>
  </si>
  <si>
    <t xml:space="preserve">Vasca COMPACT 160 x 90 DIGITAL pannello frontale bianco destra </t>
  </si>
  <si>
    <t xml:space="preserve">CM#FDIPFBISX </t>
  </si>
  <si>
    <t xml:space="preserve">Vasca COMPACT 160 x 90 DIGITAL pannello frontale bianco sinistra </t>
  </si>
  <si>
    <t xml:space="preserve">CM#FDPPFBIDX </t>
  </si>
  <si>
    <t xml:space="preserve">Vasca COMPACT 160 x 90 DIGITAL PLUS pannello frontale bianco destra </t>
  </si>
  <si>
    <t xml:space="preserve">CM#FDPPFBISX </t>
  </si>
  <si>
    <t xml:space="preserve">Vasca COMPACT 160 x 90 DIGITAL PLUS pannello frontale bianco sinistra </t>
  </si>
  <si>
    <t xml:space="preserve">CM#FSSPFBIDX </t>
  </si>
  <si>
    <t xml:space="preserve">Vasca COMPACT 160 x 90 Senza Sistema pannello frontale bianco destra </t>
  </si>
  <si>
    <t xml:space="preserve">CM#FSSPFBINC </t>
  </si>
  <si>
    <t xml:space="preserve">Vasca COMPACT 160 x 90 Senza Sistema pannello frontale bianco No cervicali </t>
  </si>
  <si>
    <t xml:space="preserve">CM#FSSPFBISX </t>
  </si>
  <si>
    <t xml:space="preserve">Vasca COMPACT 160 x 90 Senza Sistema pannello frontale bianco sinistra </t>
  </si>
  <si>
    <t xml:space="preserve">CN#QDISPBISX </t>
  </si>
  <si>
    <t xml:space="preserve">Vasca CONCERTO 190 x 90 DIGITAL s/p bianco sinistra </t>
  </si>
  <si>
    <t xml:space="preserve">CN#QDPSPBIDX </t>
  </si>
  <si>
    <t xml:space="preserve">Vasca CONCERTO 190 x 90 DIGITAL PLUS s/p bianco destra </t>
  </si>
  <si>
    <t xml:space="preserve">DG#2DIPFBISX </t>
  </si>
  <si>
    <t xml:space="preserve">Vasca DESIGN 160 x 85 DIGITAL pannello frontale bianco sinistra </t>
  </si>
  <si>
    <t xml:space="preserve">DG#BAEPFBIDX </t>
  </si>
  <si>
    <t xml:space="preserve">Vasca DESIGN 140 x 140 AIR EASY pannello frontale bianco destra </t>
  </si>
  <si>
    <t xml:space="preserve">DG#BAEPFBISX </t>
  </si>
  <si>
    <t xml:space="preserve">Vasca DESIGN 140 x 140 AIR EASY pannello frontale bianco sinistra </t>
  </si>
  <si>
    <t xml:space="preserve">DG#BDIPFBISX </t>
  </si>
  <si>
    <t xml:space="preserve">Vasca DESIGN 140 x 140 DIGITAL pannello frontale bianco sinistra </t>
  </si>
  <si>
    <t xml:space="preserve">DG#BDPPFBISX </t>
  </si>
  <si>
    <t xml:space="preserve">Vasca DESIGN 140 x 140 DIGITAL PLUS pannello frontale bianco sinistra </t>
  </si>
  <si>
    <t xml:space="preserve">DG#LOXSPBIDX </t>
  </si>
  <si>
    <t xml:space="preserve">Vasca DESIGN 170 x 75 OXYGEN Pool s/p bianco dx </t>
  </si>
  <si>
    <t xml:space="preserve">DG#NDIF7BISX </t>
  </si>
  <si>
    <t xml:space="preserve">Vasca DESIGN 180 x 80 DIGITAL p. f.+ l. bianco sx </t>
  </si>
  <si>
    <t xml:space="preserve">DH#LMDPDBIDX </t>
  </si>
  <si>
    <t xml:space="preserve">Vasca combinato DUO 170 x 75 IDRO DUO pannello front. + lato dx bianco destra </t>
  </si>
  <si>
    <t xml:space="preserve">DH#LSSPSBISX </t>
  </si>
  <si>
    <t xml:space="preserve">Vasca combinato DUO 170 x 75 Senza Sistema pannello front. + lato sx bianco sini </t>
  </si>
  <si>
    <t xml:space="preserve">DH#NSSPSBISX </t>
  </si>
  <si>
    <t xml:space="preserve">Vasca combinato DUO 180 x 80 Senza Sistema pannello front. + lato sx bianco sini </t>
  </si>
  <si>
    <t xml:space="preserve">DK#EMDBSBISX </t>
  </si>
  <si>
    <t xml:space="preserve">Vasca combinata DOUBLE 160 x 75 IDRO DUO pannello front. + lato sx vetro bianco </t>
  </si>
  <si>
    <t xml:space="preserve">DK#ESSBDBIDX </t>
  </si>
  <si>
    <t xml:space="preserve">Vasca combinata DOUBLE 160 x 75 Senza Sistema pannello front. + lato dx vetro bi </t>
  </si>
  <si>
    <t xml:space="preserve">DK#ESSNSBISX </t>
  </si>
  <si>
    <t xml:space="preserve">Vasca combinata DOUBLE 160 x 75 Senza Sistema pannello front. + lato sx vetro ne </t>
  </si>
  <si>
    <t xml:space="preserve">DK#LMDBDBIDX </t>
  </si>
  <si>
    <t xml:space="preserve">Vasca combinata DOUBLE 170 x 75 IDRO DUO pannello front. + lato dx vetro bianco </t>
  </si>
  <si>
    <t xml:space="preserve">DK#LSSBDBIDX </t>
  </si>
  <si>
    <t xml:space="preserve">Vasca combinata DOUBLE 170 x 75 Senza Sistema pannello front. + lato dx vetro bi </t>
  </si>
  <si>
    <t xml:space="preserve">DK#LSSBSBISX </t>
  </si>
  <si>
    <t xml:space="preserve">Vasca combinata DOUBLE 170 x 75 Senza Sistema pannello front. + lato sx vetro bi </t>
  </si>
  <si>
    <t xml:space="preserve">DK#LSSNDBIDX </t>
  </si>
  <si>
    <t xml:space="preserve">Vasca combinata DOUBLE 170 x 75 Senza Sistema pannello front. + lato dx vetro ne </t>
  </si>
  <si>
    <t xml:space="preserve">DK#NMDBSBISX </t>
  </si>
  <si>
    <t xml:space="preserve">Vasca combinata DOUBLE 180 x 80 IDRO DUO pannello front. + lato sx vetro bianco </t>
  </si>
  <si>
    <t xml:space="preserve">DK#NSSNSBISX </t>
  </si>
  <si>
    <t xml:space="preserve">Vasca combinata DOUBLE 180 x 80 Senza Sistema pannello front. + lato sx vetro ne </t>
  </si>
  <si>
    <t xml:space="preserve">DU#GBASPBI </t>
  </si>
  <si>
    <t xml:space="preserve">Vasca DUETTO 160 BIO AIR s/p bianco </t>
  </si>
  <si>
    <t xml:space="preserve">EO#9NAPDBBSX </t>
  </si>
  <si>
    <t xml:space="preserve">Vasca EMOTION mod. E 190 x 95 NATURE pannello front. + lato dx bianco finiture B </t>
  </si>
  <si>
    <t xml:space="preserve">EO#9NAPDBGSX </t>
  </si>
  <si>
    <t xml:space="preserve">Vasca EMOTION mod. E 190 x 95 NATURE pannello front. + lato dx bianco finiture G </t>
  </si>
  <si>
    <t xml:space="preserve">EO#BNAPFBBDX </t>
  </si>
  <si>
    <t xml:space="preserve">Vasca EMOTION mod. E 140 x 140 NATURE pannello frontale bianco finiture Bordeaux </t>
  </si>
  <si>
    <t xml:space="preserve">EO#BWAPFBBDX </t>
  </si>
  <si>
    <t xml:space="preserve">Vasca EMOTION mod. E 140 x 140 WAVE pannello frontale bianco finiture Bordeaux d </t>
  </si>
  <si>
    <t xml:space="preserve">EO#ENANDBGSX </t>
  </si>
  <si>
    <t xml:space="preserve">Vasca EMOTION mod. E 160 x 75 NATURE pannello front. + lato dx vetro nero bianco </t>
  </si>
  <si>
    <t xml:space="preserve">EO#NNABDBBDX </t>
  </si>
  <si>
    <t xml:space="preserve">Vasca EMOTION mod. E 180 x 80 NATURE pannello front. + lato dx vetro bianco bian </t>
  </si>
  <si>
    <t xml:space="preserve">EO#NNABDBGDX </t>
  </si>
  <si>
    <t xml:space="preserve">EO#NNABSBBDX </t>
  </si>
  <si>
    <t xml:space="preserve">Vasca EMOTION mod. E 180 x 80 NATURE pannello front. + lato sx vetro bianco bian </t>
  </si>
  <si>
    <t xml:space="preserve">EO#NNAPDBBSX </t>
  </si>
  <si>
    <t xml:space="preserve">Vasca EMOTION mod. E 180 x 80 NATURE pannello front. + lato dx bianco finiture B </t>
  </si>
  <si>
    <t xml:space="preserve">EVO#1000PREBCTMCRDN </t>
  </si>
  <si>
    <t xml:space="preserve">Avantage Evolution 1000 - 100x80 PREMIUM Bco ins.Cromo Monoc.Cromo </t>
  </si>
  <si>
    <t xml:space="preserve">EVO#1200PREBCTMCRDN </t>
  </si>
  <si>
    <t xml:space="preserve">Avantage Evolution 1200 - 120x80 PREMIUM Bco ins.Cromo Monoc.Cromo </t>
  </si>
  <si>
    <t xml:space="preserve">EVO#C090PREBCTMCRDN </t>
  </si>
  <si>
    <t xml:space="preserve">Avantage Evolution Corner 90 PREMIUM Bco ins.Cromo Monoc.Cromo </t>
  </si>
  <si>
    <t xml:space="preserve">EVOC#177BJDCPDX </t>
  </si>
  <si>
    <t xml:space="preserve">Vasca EVO Combi 177 Bianco con sistema DIGITAL con pannelli destra </t>
  </si>
  <si>
    <t xml:space="preserve">EVOC#188BJDCPDX </t>
  </si>
  <si>
    <t xml:space="preserve">Vasca EVO Combi 188 Bianco con sistema DIGITAL con pannelli destra </t>
  </si>
  <si>
    <t xml:space="preserve">EVOP#135BJDCPDX </t>
  </si>
  <si>
    <t xml:space="preserve">Vasca EVO 135 Bianco con sistema DIGITAL con pannelli destra </t>
  </si>
  <si>
    <t xml:space="preserve">EVOP#140BJSCPDX </t>
  </si>
  <si>
    <t xml:space="preserve">Vasca EVO 140 Bianco con sistema POOL con pannelli destra </t>
  </si>
  <si>
    <t xml:space="preserve">EVOP#160BJNCPNC </t>
  </si>
  <si>
    <t xml:space="preserve">Vasca EVO 160 Bianco senza sistema con pannelli No cervicali </t>
  </si>
  <si>
    <t xml:space="preserve">EVOP#160BJNCPSX </t>
  </si>
  <si>
    <t xml:space="preserve">Vasca EVO 160 Bianco senza sistema con pannelli sinistra </t>
  </si>
  <si>
    <t xml:space="preserve">EVOP#161BJNCPSX </t>
  </si>
  <si>
    <t xml:space="preserve">Vasca EVO 161 Bianco senza sistema con pannelli sinistra </t>
  </si>
  <si>
    <t xml:space="preserve">EVOP#161BJPCPDX </t>
  </si>
  <si>
    <t xml:space="preserve">Vasca EVO 161 Bianco con sistema DIGITAL PLUS con pannelli destra </t>
  </si>
  <si>
    <t xml:space="preserve">EVOP#169BJDCPDX </t>
  </si>
  <si>
    <t xml:space="preserve">Vasca EVO 169 Bianco con sistema DIGITAL con pannelli destra </t>
  </si>
  <si>
    <t xml:space="preserve">EVOP#169BJSCPSX </t>
  </si>
  <si>
    <t xml:space="preserve">Vasca EVO 169 Bianco con sistema POOL con pannelli sinistra </t>
  </si>
  <si>
    <t xml:space="preserve">EVOP#170BJSCPDX </t>
  </si>
  <si>
    <t xml:space="preserve">Vasca EVO 170 Bianco con sistema POOL con pannelli destra </t>
  </si>
  <si>
    <t xml:space="preserve">EVOP#177BJDCPDX </t>
  </si>
  <si>
    <t xml:space="preserve">Vasca EVO 177 Bianco con sistema DIGITAL con pannelli destra </t>
  </si>
  <si>
    <t xml:space="preserve">EVOP#177BJNCPDX </t>
  </si>
  <si>
    <t xml:space="preserve">Vasca EVO 177 Bianco senza sistema con pannelli destra </t>
  </si>
  <si>
    <t xml:space="preserve">EVOP#177BJPCPSX </t>
  </si>
  <si>
    <t xml:space="preserve">Vasca EVO 177 Bianco con sistema DIGITAL PLUS con pannelli sinistra </t>
  </si>
  <si>
    <t xml:space="preserve">EVOP#180BJDCPDX </t>
  </si>
  <si>
    <t xml:space="preserve">Vasca EVO 180 Bianco con sistema DIGITAL con pannelli destra </t>
  </si>
  <si>
    <t xml:space="preserve">EVOP#180BJDCPSX </t>
  </si>
  <si>
    <t xml:space="preserve">Vasca EVO 180 Bianco con sistema DIGITAL con pannelli sinistra </t>
  </si>
  <si>
    <t xml:space="preserve">EVOP#180BJSCPDX </t>
  </si>
  <si>
    <t xml:space="preserve">Vasca EVO 180 Bianco con sistema POOL con pannelli destra </t>
  </si>
  <si>
    <t xml:space="preserve">EVOP#180BJSCPSX </t>
  </si>
  <si>
    <t xml:space="preserve">Vasca EVO 180 Bianco con sistema POOL con pannelli sinistra </t>
  </si>
  <si>
    <t xml:space="preserve">EVOP#188BJNCPDX </t>
  </si>
  <si>
    <t xml:space="preserve">Vasca EVO 188 Bianco senza sistema con pannelli destra </t>
  </si>
  <si>
    <t xml:space="preserve">EVOP#190BJPCPDX </t>
  </si>
  <si>
    <t xml:space="preserve">Vasca EVO 190 x 90 Bianco con sistema DIGITAL PLUS con pannelli destra </t>
  </si>
  <si>
    <t xml:space="preserve">EVOP#818BJSSPDX </t>
  </si>
  <si>
    <t xml:space="preserve">Vasca EVO 818 Bianco con sistema POOL senza pannelli destra </t>
  </si>
  <si>
    <t xml:space="preserve">INF#0750PREBCTTCRDN </t>
  </si>
  <si>
    <t xml:space="preserve">INFINITY 750 - 90x75 PREMIUM Bco ins.Cromo Term.Cromo </t>
  </si>
  <si>
    <t xml:space="preserve">INF#1000PREBCTTCRDN </t>
  </si>
  <si>
    <t xml:space="preserve">INFINITY 1000 - 100x80 PREMIUM Bco ins.Cromo Term.Cromo </t>
  </si>
  <si>
    <t xml:space="preserve">INF#1200PREBCTTCRDN </t>
  </si>
  <si>
    <t xml:space="preserve">INFINITY 1200 - 120x80 PREMIUM Bco ins.Cromo Term.Cromo </t>
  </si>
  <si>
    <t xml:space="preserve">INF#9000PREBCTTCRDN </t>
  </si>
  <si>
    <t xml:space="preserve">INFINITY 9000 - 107x107 PREMIUM Bco ins.Cromo Term.Cromo </t>
  </si>
  <si>
    <t xml:space="preserve">HP#BSSSPBINC </t>
  </si>
  <si>
    <t xml:space="preserve">Vasca HIP HOP 140 x 140 Senza Sistema s/p bianco No cervicali </t>
  </si>
  <si>
    <t xml:space="preserve">KU#ISSSPOBNC </t>
  </si>
  <si>
    <t xml:space="preserve">Vasca guscio NUVOLA con telaio 170 x 70 Senza Sistema s/p Bianco Opaco No cervic </t>
  </si>
  <si>
    <t xml:space="preserve">LF#1AEPFBIDX </t>
  </si>
  <si>
    <t xml:space="preserve">Vasca LIFE 170 x 90 AIR EASY pannello frontale bianco destra </t>
  </si>
  <si>
    <t xml:space="preserve">LF#1DPPFBIDX </t>
  </si>
  <si>
    <t xml:space="preserve">Vasca LIFE 170 x 90 DIGITAL PLUS pannello frontale bianco destra </t>
  </si>
  <si>
    <t xml:space="preserve">LF#1POPFBIDX </t>
  </si>
  <si>
    <t xml:space="preserve">Vasca LIFE 170 x 90 POOL pannello frontale bianco destra </t>
  </si>
  <si>
    <t xml:space="preserve">LF#1SSPFBINC </t>
  </si>
  <si>
    <t xml:space="preserve">Vasca LIFE 170 x 90 Senza Sistema pannello frontale bianco No cervicali </t>
  </si>
  <si>
    <t xml:space="preserve">LF#BAEPFBIDX </t>
  </si>
  <si>
    <t xml:space="preserve">Vasca LIFE 140 x 140 AIR EASY pannello frontale bianco destra </t>
  </si>
  <si>
    <t xml:space="preserve">LF#BAPPFBIDX </t>
  </si>
  <si>
    <t xml:space="preserve">Vasca LIFE 140 x 140 AIR POOL TURBO pannello frontale bianco destra </t>
  </si>
  <si>
    <t xml:space="preserve">LF#BSSPFBINC </t>
  </si>
  <si>
    <t xml:space="preserve">Vasca LIFE 140 x 140 Senza Sistema pannello frontale bianco No cervicali </t>
  </si>
  <si>
    <t xml:space="preserve">LF#FAEPFBIDX </t>
  </si>
  <si>
    <t xml:space="preserve">Vasca LIFE 160 x 90 AIR EASY pannello frontale bianco destra </t>
  </si>
  <si>
    <t xml:space="preserve">LF#FAEPFBISX </t>
  </si>
  <si>
    <t xml:space="preserve">Vasca LIFE 160 x 90 AIR EASY pannello frontale bianco sinistra </t>
  </si>
  <si>
    <t xml:space="preserve">LF#FAPPFBIDX </t>
  </si>
  <si>
    <t xml:space="preserve">Vasca LIFE 160 x 90 AIR POOL TURBO pannello frontale bianco destra </t>
  </si>
  <si>
    <t xml:space="preserve">LF#FDIPFBISX </t>
  </si>
  <si>
    <t xml:space="preserve">Vasca LIFE 160 x 90 DIGITAL pannello frontale bianco sinistra </t>
  </si>
  <si>
    <t xml:space="preserve">LF#FSSPFBINC </t>
  </si>
  <si>
    <t xml:space="preserve">Vasca LIFE 160 x 90 Senza Sistema pannello frontale bianco No cervicali </t>
  </si>
  <si>
    <t xml:space="preserve">LF#JAEPFBIDX </t>
  </si>
  <si>
    <t xml:space="preserve">Vasca LIFE 180 x 100 AIR EASY pannello frontale bianco destra </t>
  </si>
  <si>
    <t xml:space="preserve">LF#JAEPFBISX </t>
  </si>
  <si>
    <t xml:space="preserve">Vasca LIFE 180 x 100 AIR EASY pannello frontale bianco sinistra </t>
  </si>
  <si>
    <t xml:space="preserve">LF#JAPSPBIDX </t>
  </si>
  <si>
    <t xml:space="preserve">Vasca LIFE 180 x 100 AIR POOL TURBO s/p bianco destra </t>
  </si>
  <si>
    <t xml:space="preserve">LF#JDIPFBIDX </t>
  </si>
  <si>
    <t xml:space="preserve">Vasca LIFE 180 x 100 DIGITAL pannello frontale bianco destra </t>
  </si>
  <si>
    <t xml:space="preserve">LF#JSSPFBINC </t>
  </si>
  <si>
    <t xml:space="preserve">Vasca LIFE 180 x 100 Senza Sistema pannello frontale bianco No cervicali </t>
  </si>
  <si>
    <t xml:space="preserve">LF#JSSSPBINC </t>
  </si>
  <si>
    <t xml:space="preserve">Vasca LIFE 180 x 100 Senza Sistema s/p bianco No cervicali </t>
  </si>
  <si>
    <t xml:space="preserve">LI#JABSPBIDX </t>
  </si>
  <si>
    <t xml:space="preserve">Vasca LIRICA 180 x 100 AIR POOL BASIC s/p bianco destra </t>
  </si>
  <si>
    <t xml:space="preserve">LI#JAPSPBIDX </t>
  </si>
  <si>
    <t xml:space="preserve">Vasca LIRICA 180 x 100 AIR POOL s/p bianco destra </t>
  </si>
  <si>
    <t xml:space="preserve">LI#JSSSPBINC </t>
  </si>
  <si>
    <t xml:space="preserve">Vasca LIRICA 180 x 100 Senza Sistema s/p bianco No cervicali </t>
  </si>
  <si>
    <t xml:space="preserve">LM#8APMBBIDX </t>
  </si>
  <si>
    <t xml:space="preserve">Vasca LIVING MERENGUE 178 x 88 AIR POOL TURBO Monoblocco bianco destra </t>
  </si>
  <si>
    <t xml:space="preserve">LM#8SSMBBINC </t>
  </si>
  <si>
    <t xml:space="preserve">Vasca LIVING MERENGUE 178 x 88 Senza Sistema Monoblocco bianco No cervicali </t>
  </si>
  <si>
    <t xml:space="preserve">MB#IDISPBISX </t>
  </si>
  <si>
    <t xml:space="preserve">Vasca MAMBO 170 x 70 DIGITAL s/p bianco sinistra </t>
  </si>
  <si>
    <t xml:space="preserve">MB#IDPP7BISX </t>
  </si>
  <si>
    <t xml:space="preserve">Vasca MAMBO 170 x 70 DIGITAL PLUS pann. front. bianco sx </t>
  </si>
  <si>
    <t xml:space="preserve">MB#IDPSPBIDX </t>
  </si>
  <si>
    <t xml:space="preserve">Vasca MAMBO 170 x 70 DIGITAL PLUS s/p bianco destra </t>
  </si>
  <si>
    <t xml:space="preserve">MB#IDPSPBISX </t>
  </si>
  <si>
    <t xml:space="preserve">Vasca MAMBO 170 x 70 DIGITAL PLUS s/p bianco sinistra </t>
  </si>
  <si>
    <t xml:space="preserve">MB#IDPSPBMSX </t>
  </si>
  <si>
    <t xml:space="preserve">Vasca MAMBO 170 x 70 DIGITAL PLUS s/p Bianco Matt sx </t>
  </si>
  <si>
    <t xml:space="preserve">MB#IPOFLBIDX </t>
  </si>
  <si>
    <t xml:space="preserve">Vasca MAMBO 170 x 70 POOL pannello frontale + laterale bianco destra </t>
  </si>
  <si>
    <t xml:space="preserve">MB#IPOFLBISX </t>
  </si>
  <si>
    <t xml:space="preserve">Vasca MAMBO 170 x 70 POOL pannello frontale + laterale bianco sinistra </t>
  </si>
  <si>
    <t xml:space="preserve">MB#ISSFLBIDX </t>
  </si>
  <si>
    <t xml:space="preserve">Vasca MAMBO 170 x 70 Senza Sistema pannello frontale + laterale bianco destra </t>
  </si>
  <si>
    <t xml:space="preserve">MB#MAPSPBISX </t>
  </si>
  <si>
    <t xml:space="preserve">Vasca MAMBO 170 x 80 AIR POOL s/p bianco sinistra </t>
  </si>
  <si>
    <t xml:space="preserve">MB#MBAPDBISX </t>
  </si>
  <si>
    <t xml:space="preserve">Vasca MAMBO 170 x 80 BIO AIR pannello front. + lato dx bianco sinistra </t>
  </si>
  <si>
    <t xml:space="preserve">MB#MDISPBISX </t>
  </si>
  <si>
    <t xml:space="preserve">Vasca MAMBO 178 (170 x 80) DIGITAL s/p bianco sinistra </t>
  </si>
  <si>
    <t xml:space="preserve">MB#MDPPFBISX </t>
  </si>
  <si>
    <t xml:space="preserve">Vasca MAMBO 178 (170 x 80) DIGITAL PLUS pannello frontale bianco sinistra </t>
  </si>
  <si>
    <t xml:space="preserve">MB#MSSSPBINC </t>
  </si>
  <si>
    <t xml:space="preserve">Vasca MAMBO 170 x 80 Senza Sistema s/p bianco No cerv </t>
  </si>
  <si>
    <t xml:space="preserve">MB#NDIF7BIDX </t>
  </si>
  <si>
    <t xml:space="preserve">Vasca MAMBO 180 x 80 DIGITAL p. f.+ l. bianco dx </t>
  </si>
  <si>
    <t xml:space="preserve">MB#NDISPBISX </t>
  </si>
  <si>
    <t xml:space="preserve">Vasca MAMBO 180 x 80 DIGITAL s/p bianco sinistra </t>
  </si>
  <si>
    <t xml:space="preserve">MB#NNSSPBIDX </t>
  </si>
  <si>
    <t xml:space="preserve">Vasca MAMBO 180 x 80 NATURE SOUND s/p bianco dx </t>
  </si>
  <si>
    <t xml:space="preserve">MB#NSSFLBINC </t>
  </si>
  <si>
    <t xml:space="preserve">Vasca MAMBO 180 x 80 Senza Sistema pannello frontale + laterale bianco No cervic </t>
  </si>
  <si>
    <t xml:space="preserve">MB#NSSSPBINC </t>
  </si>
  <si>
    <t xml:space="preserve">Vasca MAMBO 180 x 80 Senza Sistema s/p bianco No cervicali </t>
  </si>
  <si>
    <t xml:space="preserve">NU#ISSFLOBDX </t>
  </si>
  <si>
    <t xml:space="preserve">Vasca NUVOLA 170 x 70 Senza Sistema pannello frontale + laterale Bianco Opaco de </t>
  </si>
  <si>
    <t xml:space="preserve">NU#NGUSTOBNC </t>
  </si>
  <si>
    <t xml:space="preserve">Vasca NUVOLA 180 x 80 GUSCIO senza telaio e pannello Bianco Opaco No cervicali </t>
  </si>
  <si>
    <t xml:space="preserve">NU#NSSFLOBSX </t>
  </si>
  <si>
    <t xml:space="preserve">Vasca NUVOLA 180 x 80 Senza Sistema p. f.+ l. Bianco Opaco sx </t>
  </si>
  <si>
    <t xml:space="preserve">NU#NSSSPOBSX </t>
  </si>
  <si>
    <t xml:space="preserve">Vasca NUVOLA 180 x 80 Senza Sistema s/p Bianco Opaco sinistra </t>
  </si>
  <si>
    <t xml:space="preserve">OV#ZABSPBISX </t>
  </si>
  <si>
    <t xml:space="preserve">Vasca OVVIO 180 x 85 AIR POOL BASIC s/p bianco sinistra </t>
  </si>
  <si>
    <t xml:space="preserve">OV#ZARSPBIDX </t>
  </si>
  <si>
    <t xml:space="preserve">Vasca OVVIO 180 x 85 AIR RELAX s/p bianco destra </t>
  </si>
  <si>
    <t xml:space="preserve">OV#ZBASPBIDX </t>
  </si>
  <si>
    <t xml:space="preserve">Vasca OVVIO 180 x 85 BIO AIR s/p bianco destra </t>
  </si>
  <si>
    <t xml:space="preserve">PD#WSESPBI </t>
  </si>
  <si>
    <t xml:space="preserve">Vasca PASODOBLE 180 x 140 DOUBLE SENSATION s/p bianco </t>
  </si>
  <si>
    <t xml:space="preserve">PD#WSSSPBI </t>
  </si>
  <si>
    <t xml:space="preserve">Vasca PASODOBLE 180 x 140 Senza Sistema s/p bianco </t>
  </si>
  <si>
    <t xml:space="preserve">POOL#135BJNCP </t>
  </si>
  <si>
    <t xml:space="preserve">Vasca POOL 135 x 135 Bianco senza sistema con pannelli </t>
  </si>
  <si>
    <t xml:space="preserve">POOL#135JSSCP </t>
  </si>
  <si>
    <t xml:space="preserve">Vasca POOL 135 x 135 Ideal S. con sistema con pannelli </t>
  </si>
  <si>
    <t xml:space="preserve">POOL#140BJSCP </t>
  </si>
  <si>
    <t xml:space="preserve">Vasca POOL 140 x 140 Bianco con sistema con pannelli </t>
  </si>
  <si>
    <t xml:space="preserve">POOL#160BJSCP </t>
  </si>
  <si>
    <t xml:space="preserve">Vasca POOL 160 x 70 Bianco con sistema con pannelli </t>
  </si>
  <si>
    <t xml:space="preserve">POOL#170JSSCP </t>
  </si>
  <si>
    <t xml:space="preserve">Vasca POOL 170 x 70 Ideal S. con sistema con pannelli </t>
  </si>
  <si>
    <t xml:space="preserve">POOL#D69BJNCP </t>
  </si>
  <si>
    <t xml:space="preserve">Vasca POOL R160 x 90 DESTRA Bianco senza sistema con pannelli </t>
  </si>
  <si>
    <t xml:space="preserve">POOL#D69BJSCP </t>
  </si>
  <si>
    <t xml:space="preserve">Vasca POOL R160 x 90 DESTRA Bianco con sistema con pannelli </t>
  </si>
  <si>
    <t xml:space="preserve">POOL#S69BJSCP </t>
  </si>
  <si>
    <t xml:space="preserve">Vasca POOL R160 x 90 SINISTRA Bianco con sistema con pannelli </t>
  </si>
  <si>
    <t xml:space="preserve">RC#IARPDBISXMT </t>
  </si>
  <si>
    <t xml:space="preserve">Vasca COMBI CLASSIC 170 x 70 AIR RELAX pannello front. + lato dx bianco sinistra </t>
  </si>
  <si>
    <t xml:space="preserve">RC#NAPPSBIDXMT </t>
  </si>
  <si>
    <t xml:space="preserve">Vasca COMBI CLASSIC 180 x 80 AIR POOL pannello front. + lato sx bianco destra MO </t>
  </si>
  <si>
    <t xml:space="preserve">RC#NARPSBIDXMT </t>
  </si>
  <si>
    <t xml:space="preserve">Vasca COMBI CLASSIC 180 x 80 AIR RELAX pannello front. + lato sx bianco destra M </t>
  </si>
  <si>
    <t xml:space="preserve">RC#NBAPDBISXMT </t>
  </si>
  <si>
    <t xml:space="preserve">Vasca COMBI CLASSIC 180 x 80 BIO AIR pannello front. + lato dx bianco sinistra M </t>
  </si>
  <si>
    <t xml:space="preserve">RG#XARPCBISX </t>
  </si>
  <si>
    <t xml:space="preserve">Vasca RAGTIME 170 x 100/60 AIR RELAX pannello frontale + lato cm. 60 bianco sini </t>
  </si>
  <si>
    <t xml:space="preserve">RZ#DABSPBIDX </t>
  </si>
  <si>
    <t xml:space="preserve">Vasca ROMANZA 160 x 70 AIR POOL BASIC s/p bianco destra </t>
  </si>
  <si>
    <t xml:space="preserve">RZ#DARPSBIDX </t>
  </si>
  <si>
    <t xml:space="preserve">Vasca ROMANZA 160 x 70 AIR RELAX pannello front. + lato sx bianco destra </t>
  </si>
  <si>
    <t xml:space="preserve">RZ#DDPFLBISX </t>
  </si>
  <si>
    <t xml:space="preserve">Vasca ROMANZA 160 x 70 DIGITAL PLUS pannello frontale + laterale bianco sinistra </t>
  </si>
  <si>
    <t xml:space="preserve">RZ#DSSF7BINC </t>
  </si>
  <si>
    <t xml:space="preserve">Vasca ROMANZA 160 x 70 Senza Sistema p. f.+ l. bianco nc </t>
  </si>
  <si>
    <t xml:space="preserve">RZ#IABPFBISX </t>
  </si>
  <si>
    <t xml:space="preserve">Vasca ROMANZA 170 x 70 AIR POOL BASIC pannello frontale bianco sinistra </t>
  </si>
  <si>
    <t xml:space="preserve">RZ#IARPSBIDX </t>
  </si>
  <si>
    <t xml:space="preserve">Vasca ROMANZA 170 x 70 AIR RELAX pannello front. + lato sx bianco destra </t>
  </si>
  <si>
    <t xml:space="preserve">RZ#IBABDBISX </t>
  </si>
  <si>
    <t xml:space="preserve">Vasca ROMANZA 170 x 70 BIO AIR pannello front. + lato dx vetro bianco bianco sin </t>
  </si>
  <si>
    <t xml:space="preserve">RZ#ISSSPBINC </t>
  </si>
  <si>
    <t xml:space="preserve">Vasca ROMANZA 170 x 70 Senza Sistema s/p bianco No cervicali </t>
  </si>
  <si>
    <t xml:space="preserve">RZ#NABPSBIDX </t>
  </si>
  <si>
    <t xml:space="preserve">Vasca ROMANZA 180 x 80 AIR POOL BASIC pannello front. + lato sx bianco destra </t>
  </si>
  <si>
    <t xml:space="preserve">RZ#NAESPBISX </t>
  </si>
  <si>
    <t xml:space="preserve">Vasca ROMANZA 180 x 80 AIR EASY s/p bianco sinistra </t>
  </si>
  <si>
    <t xml:space="preserve">RZ#NARWSBISX </t>
  </si>
  <si>
    <t xml:space="preserve">Vasca ROMANZA 180 x 80 AIR RELAX pannello front. + lato sx legno wengé bianco si </t>
  </si>
  <si>
    <t xml:space="preserve">RZ#NPRPSBIDX </t>
  </si>
  <si>
    <t xml:space="preserve">Vasca ROMANZA 180 x 80 PRELUDE pannello front. + lato sx bianco destra </t>
  </si>
  <si>
    <t xml:space="preserve">RZ#NSSFLBINC </t>
  </si>
  <si>
    <t xml:space="preserve">Vasca ROMANZA 180 x 80 Senza Sistema pannello frontale + laterale bianco No cerv </t>
  </si>
  <si>
    <t xml:space="preserve">RZ#OABPFBISX </t>
  </si>
  <si>
    <t xml:space="preserve">Vasca ROMANZA 180 x 90 AIR POOL BASIC pannello frontale bianco sinistra </t>
  </si>
  <si>
    <t xml:space="preserve">RZ#QABPDBIDX </t>
  </si>
  <si>
    <t xml:space="preserve">Vasca ROMANZA 190 x 90 AIR POOL BASIC pannello front. + lato dx bianco destra </t>
  </si>
  <si>
    <t xml:space="preserve">RZ#QAPPSBISX </t>
  </si>
  <si>
    <t xml:space="preserve">Vasca ROMANZA 190 x 90 AIR POOL pannello front. + lato sx bianco sinistra </t>
  </si>
  <si>
    <t xml:space="preserve">S5#BDIPFBIDX </t>
  </si>
  <si>
    <t xml:space="preserve">Vasca EVO 140 x 140 DIGITAL pannello frontale bianco destra </t>
  </si>
  <si>
    <t xml:space="preserve">S5#BDPPFBIDX </t>
  </si>
  <si>
    <t xml:space="preserve">Vasca EVO 140 x 140 DIGITAL PLUS pannello frontale bianco destra </t>
  </si>
  <si>
    <t xml:space="preserve">SN#ESSBDBIDX </t>
  </si>
  <si>
    <t xml:space="preserve">Vasca SINGLE 160 x 75 Senza Sistema pannello front. + lato dx vetro bianco bianc </t>
  </si>
  <si>
    <t xml:space="preserve">SN#LSSBSBISX </t>
  </si>
  <si>
    <t xml:space="preserve">Vasca SINGLE 170 x 75 Senza Sistema pannello front. + lato sx vetro bianco bianc </t>
  </si>
  <si>
    <t xml:space="preserve">SN#NSSBDBIDX </t>
  </si>
  <si>
    <t xml:space="preserve">Vasca SINGLE 180 x 80 Senza Sistema pannello front. + lato dx vetro bianco bianc </t>
  </si>
  <si>
    <t xml:space="preserve">SN#NSSBSBISX </t>
  </si>
  <si>
    <t xml:space="preserve">Vasca SINGLE 180 x 80 Senza Sistema pannello front. + lato sx vetro bianco bianc </t>
  </si>
  <si>
    <t xml:space="preserve">SE#FAMPFBMSX </t>
  </si>
  <si>
    <t xml:space="preserve">Vasca SLIM EDGE 160 x 90 AIR Minimal pannello frontale Bianco Matt sx </t>
  </si>
  <si>
    <t xml:space="preserve">SE#IAEP3BIDX </t>
  </si>
  <si>
    <t xml:space="preserve">Vasca SLIM EDGE 170 x 70 AIR EASY 3/p bianco dx </t>
  </si>
  <si>
    <t xml:space="preserve">SE#IOXSPBISX </t>
  </si>
  <si>
    <t xml:space="preserve">Vasca SLIM EDGE 170 x 70 OXYGEN Pool s/p bianco sx </t>
  </si>
  <si>
    <t xml:space="preserve">SE#ISSP3BIDX </t>
  </si>
  <si>
    <t xml:space="preserve">Vasca SLIM EDGE 170 x 70 Senza Sistema 3/p bianco dx </t>
  </si>
  <si>
    <t xml:space="preserve">SE#NDIFLBIDX </t>
  </si>
  <si>
    <t xml:space="preserve">Vasca SLIM EDGE 180 x 80 DIGITAL p. f.+ l. bianco dx </t>
  </si>
  <si>
    <t xml:space="preserve">SE#NOHP3BIDX </t>
  </si>
  <si>
    <t xml:space="preserve">Vasca SLIM EDGE 180 x 80 OXYGEN Plus 3/p bianco dx </t>
  </si>
  <si>
    <t xml:space="preserve">SE#NSSPFBISX </t>
  </si>
  <si>
    <t xml:space="preserve">Vasca SLIM EDGE 180 x 80 Senza Sistema pannello frontale bianco sx </t>
  </si>
  <si>
    <t xml:space="preserve">TD#CARPFBIDX </t>
  </si>
  <si>
    <t xml:space="preserve">Vasca TENDANCE 145 x 145 AIR RELAX pannello frontale bianco destra </t>
  </si>
  <si>
    <t xml:space="preserve">TD#UARPSBIDX </t>
  </si>
  <si>
    <t xml:space="preserve">Vasca TENDANCE 180 x 56/73 AIR RELAX pannello front. + lato sx bianco destra </t>
  </si>
  <si>
    <t xml:space="preserve">TD#UPRP3BISX </t>
  </si>
  <si>
    <t xml:space="preserve">Vasca TENDANCE 180 x 56/73 PRELUDE 3/p bianco sinistra </t>
  </si>
  <si>
    <t xml:space="preserve">TD#USSPDBINC </t>
  </si>
  <si>
    <t xml:space="preserve">Vasca TENDANCE 180 x 56/73 Senza Sistema pannello front. + lato dx bianco No cer </t>
  </si>
  <si>
    <t xml:space="preserve">TD#USSPFBINC </t>
  </si>
  <si>
    <t xml:space="preserve">Vasca TENDANCE 180 x 56/73 Senza Sistema pannello frontale bianco No cervicali </t>
  </si>
  <si>
    <t xml:space="preserve">TD#USSSPBINC </t>
  </si>
  <si>
    <t xml:space="preserve">Vasca TENDANCE 180 x 56/73 Senza Sistema s/p bianco No cervicali </t>
  </si>
  <si>
    <t xml:space="preserve">TE#IDPSPBISX </t>
  </si>
  <si>
    <t xml:space="preserve">Vasca TEMPO 170 x 70 DIGITAL PLUS s/p bianco sinistra </t>
  </si>
  <si>
    <t xml:space="preserve">TE#NAPPSBIDX </t>
  </si>
  <si>
    <t xml:space="preserve">Vasca TEMPO 180 x 80 AIR POOL pannello front. + lato sx bianco destra </t>
  </si>
  <si>
    <t xml:space="preserve">VI#CAEPFBIDX </t>
  </si>
  <si>
    <t xml:space="preserve">Vasca VISIO 145 x 145 AIR EASY pannello frontale bianco destra </t>
  </si>
  <si>
    <t xml:space="preserve">VI#CARPFBISX </t>
  </si>
  <si>
    <t xml:space="preserve">Vasca VISIO 145 x 145 AIR RELAX pannello frontale bianco sinistra </t>
  </si>
  <si>
    <t xml:space="preserve">WGA </t>
  </si>
  <si>
    <t xml:space="preserve">WATERGENIE A (scarico WC) </t>
  </si>
  <si>
    <t xml:space="preserve">WGB </t>
  </si>
  <si>
    <t xml:space="preserve">WATERGENIE B (scarico WC e lavabo) </t>
  </si>
  <si>
    <t xml:space="preserve">WGC </t>
  </si>
  <si>
    <t xml:space="preserve">WATERGENIE C (scarico bagno completo) </t>
  </si>
  <si>
    <t xml:space="preserve">WGE </t>
  </si>
  <si>
    <t xml:space="preserve">WATERGENIE E (scarico acque chiare lav.ce/lav.glie) </t>
  </si>
  <si>
    <t xml:space="preserve">WGF </t>
  </si>
  <si>
    <t xml:space="preserve">WATERGENIE F </t>
  </si>
  <si>
    <t xml:space="preserve">WSP#1175VAPBJTTCRDS </t>
  </si>
  <si>
    <t xml:space="preserve">Cabina White SPAce 110x70 Ph 5 VAPOR Bianco Term.Cromo </t>
  </si>
  <si>
    <t xml:space="preserve">WSP#1405VAPBJTTCRDS </t>
  </si>
  <si>
    <t xml:space="preserve">Cabina White SPAce 140x80 Ph 5 VAPOR Bianco Term.Cromo </t>
  </si>
  <si>
    <t xml:space="preserve">PI#ARD309090NE </t>
  </si>
  <si>
    <t xml:space="preserve">Piatto Doccia ARDESIA 3,0 90 X 90 Antracite </t>
  </si>
  <si>
    <t xml:space="preserve">PI#CEM301280GM </t>
  </si>
  <si>
    <t xml:space="preserve">Piatto Doccia CEMENTO 3,0 120 X 80 Grigio Matt </t>
  </si>
  <si>
    <t xml:space="preserve">PI#NST301280BM </t>
  </si>
  <si>
    <t xml:space="preserve">Piatto Doccia NATURAL STONE 3,0 120 X 80 Bianco Matt </t>
  </si>
  <si>
    <t xml:space="preserve">PI#SCU301480ND </t>
  </si>
  <si>
    <t xml:space="preserve">Piatto Doccia SCULTURA 3,0 140 X 80 Antracite Decapato </t>
  </si>
  <si>
    <t xml:space="preserve">PI#SUR401280BI </t>
  </si>
  <si>
    <t xml:space="preserve">Piatto Doccia SURF 4,0 120 X 80 bianco </t>
  </si>
  <si>
    <t xml:space="preserve">PI#SCO451280BI Piatto Doccia SURF INDUSTRY 4,5 120 X 80 bianco </t>
  </si>
  <si>
    <t>PI#SCO451280BI</t>
  </si>
  <si>
    <t>Cod.</t>
  </si>
  <si>
    <t>Descrizione art.</t>
  </si>
  <si>
    <t>Qty</t>
  </si>
  <si>
    <t>Prezzo Listino</t>
  </si>
  <si>
    <t>Immagini esplicative</t>
  </si>
  <si>
    <t>CD140ASTCR</t>
  </si>
  <si>
    <t>KIT ORGANIZER PER BASI MONO E DOPPIO MIS.DA70 IN POI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</si>
</sst>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4">
    <font>
      <sz val="12"/>
      <color theme="1"/>
      <name val="Calibri"/>
      <family val="2"/>
      <scheme val="minor"/>
    </font>
    <font>
      <sz val="10"/>
      <color indexed="8"/>
      <name val="Avenir Book"/>
      <family val="2"/>
    </font>
    <font>
      <sz val="10"/>
      <color indexed="9"/>
      <name val="Avenir Book"/>
      <family val="2"/>
    </font>
    <font>
      <b/>
      <sz val="10"/>
      <color indexed="9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8" fontId="1" fillId="0" borderId="5" xfId="0" applyNumberFormat="1" applyFont="1" applyBorder="1" applyAlignment="1">
      <alignment horizontal="center" vertical="center"/>
    </xf>
    <xf numFmtId="8" fontId="2" fillId="2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8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8" fontId="1" fillId="0" borderId="6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3</xdr:row>
      <xdr:rowOff>0</xdr:rowOff>
    </xdr:from>
    <xdr:to>
      <xdr:col>5</xdr:col>
      <xdr:colOff>1562100</xdr:colOff>
      <xdr:row>8</xdr:row>
      <xdr:rowOff>0</xdr:rowOff>
    </xdr:to>
    <xdr:pic>
      <xdr:nvPicPr>
        <xdr:cNvPr id="1025" name="Immagine 1" descr="page1image214728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87350" y="1695450"/>
          <a:ext cx="990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190500</xdr:rowOff>
    </xdr:from>
    <xdr:to>
      <xdr:col>0</xdr:col>
      <xdr:colOff>9525</xdr:colOff>
      <xdr:row>17</xdr:row>
      <xdr:rowOff>0</xdr:rowOff>
    </xdr:to>
    <xdr:pic>
      <xdr:nvPicPr>
        <xdr:cNvPr id="1026" name="Immagine 2" descr="page1image2758387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476625"/>
          <a:ext cx="95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495300</xdr:colOff>
      <xdr:row>8</xdr:row>
      <xdr:rowOff>104775</xdr:rowOff>
    </xdr:from>
    <xdr:to>
      <xdr:col>5</xdr:col>
      <xdr:colOff>1666875</xdr:colOff>
      <xdr:row>13</xdr:row>
      <xdr:rowOff>142875</xdr:rowOff>
    </xdr:to>
    <xdr:pic>
      <xdr:nvPicPr>
        <xdr:cNvPr id="1027" name="Immagine 3" descr="page1image2146678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11150" y="2609850"/>
          <a:ext cx="11715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476250</xdr:colOff>
      <xdr:row>14</xdr:row>
      <xdr:rowOff>152400</xdr:rowOff>
    </xdr:from>
    <xdr:to>
      <xdr:col>5</xdr:col>
      <xdr:colOff>1628775</xdr:colOff>
      <xdr:row>19</xdr:row>
      <xdr:rowOff>76200</xdr:rowOff>
    </xdr:to>
    <xdr:pic>
      <xdr:nvPicPr>
        <xdr:cNvPr id="1028" name="Immagine 4" descr="page2image2144358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992100" y="3629025"/>
          <a:ext cx="1152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20</xdr:row>
      <xdr:rowOff>152400</xdr:rowOff>
    </xdr:from>
    <xdr:to>
      <xdr:col>5</xdr:col>
      <xdr:colOff>1666875</xdr:colOff>
      <xdr:row>26</xdr:row>
      <xdr:rowOff>85725</xdr:rowOff>
    </xdr:to>
    <xdr:pic>
      <xdr:nvPicPr>
        <xdr:cNvPr id="1029" name="Immagine 5" descr="page2image2144337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915900" y="4600575"/>
          <a:ext cx="1266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28</xdr:row>
      <xdr:rowOff>95250</xdr:rowOff>
    </xdr:from>
    <xdr:to>
      <xdr:col>5</xdr:col>
      <xdr:colOff>1552575</xdr:colOff>
      <xdr:row>31</xdr:row>
      <xdr:rowOff>333375</xdr:rowOff>
    </xdr:to>
    <xdr:pic>
      <xdr:nvPicPr>
        <xdr:cNvPr id="1030" name="Immagine 6" descr="page3image2148920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982575" y="583882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352425</xdr:colOff>
      <xdr:row>32</xdr:row>
      <xdr:rowOff>104775</xdr:rowOff>
    </xdr:from>
    <xdr:to>
      <xdr:col>5</xdr:col>
      <xdr:colOff>1447800</xdr:colOff>
      <xdr:row>35</xdr:row>
      <xdr:rowOff>66675</xdr:rowOff>
    </xdr:to>
    <xdr:pic>
      <xdr:nvPicPr>
        <xdr:cNvPr id="1031" name="Immagine 7" descr="page3image214898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868275" y="6962775"/>
          <a:ext cx="10953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390525</xdr:colOff>
      <xdr:row>37</xdr:row>
      <xdr:rowOff>38100</xdr:rowOff>
    </xdr:from>
    <xdr:to>
      <xdr:col>5</xdr:col>
      <xdr:colOff>1647825</xdr:colOff>
      <xdr:row>45</xdr:row>
      <xdr:rowOff>28575</xdr:rowOff>
    </xdr:to>
    <xdr:pic>
      <xdr:nvPicPr>
        <xdr:cNvPr id="1032" name="Immagine 8" descr="page4image2126252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906375" y="7705725"/>
          <a:ext cx="12573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47</xdr:row>
      <xdr:rowOff>104775</xdr:rowOff>
    </xdr:from>
    <xdr:to>
      <xdr:col>5</xdr:col>
      <xdr:colOff>1657350</xdr:colOff>
      <xdr:row>51</xdr:row>
      <xdr:rowOff>123825</xdr:rowOff>
    </xdr:to>
    <xdr:pic>
      <xdr:nvPicPr>
        <xdr:cNvPr id="1033" name="Immagine 9" descr="page4image2148857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830175" y="9391650"/>
          <a:ext cx="1343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552450</xdr:colOff>
      <xdr:row>54</xdr:row>
      <xdr:rowOff>85725</xdr:rowOff>
    </xdr:from>
    <xdr:to>
      <xdr:col>5</xdr:col>
      <xdr:colOff>1257300</xdr:colOff>
      <xdr:row>57</xdr:row>
      <xdr:rowOff>152400</xdr:rowOff>
    </xdr:to>
    <xdr:pic>
      <xdr:nvPicPr>
        <xdr:cNvPr id="1034" name="Immagine 10" descr="page5image2137451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068300" y="10506075"/>
          <a:ext cx="7048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58</xdr:row>
      <xdr:rowOff>57150</xdr:rowOff>
    </xdr:from>
    <xdr:to>
      <xdr:col>5</xdr:col>
      <xdr:colOff>1524000</xdr:colOff>
      <xdr:row>61</xdr:row>
      <xdr:rowOff>142875</xdr:rowOff>
    </xdr:to>
    <xdr:pic>
      <xdr:nvPicPr>
        <xdr:cNvPr id="1035" name="Immagine 11" descr="page5image2136848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830175" y="11125200"/>
          <a:ext cx="1209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409575</xdr:colOff>
      <xdr:row>64</xdr:row>
      <xdr:rowOff>38100</xdr:rowOff>
    </xdr:from>
    <xdr:to>
      <xdr:col>5</xdr:col>
      <xdr:colOff>1695450</xdr:colOff>
      <xdr:row>65</xdr:row>
      <xdr:rowOff>123825</xdr:rowOff>
    </xdr:to>
    <xdr:pic>
      <xdr:nvPicPr>
        <xdr:cNvPr id="1036" name="Immagine 12" descr="page6image2144894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925425" y="12077700"/>
          <a:ext cx="12858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457200</xdr:colOff>
      <xdr:row>68</xdr:row>
      <xdr:rowOff>28575</xdr:rowOff>
    </xdr:from>
    <xdr:to>
      <xdr:col>5</xdr:col>
      <xdr:colOff>1562100</xdr:colOff>
      <xdr:row>73</xdr:row>
      <xdr:rowOff>161925</xdr:rowOff>
    </xdr:to>
    <xdr:pic>
      <xdr:nvPicPr>
        <xdr:cNvPr id="1037" name="Immagine 13" descr="page6image2144936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2973050" y="12715875"/>
          <a:ext cx="11049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447675</xdr:colOff>
      <xdr:row>77</xdr:row>
      <xdr:rowOff>171450</xdr:rowOff>
    </xdr:from>
    <xdr:to>
      <xdr:col>5</xdr:col>
      <xdr:colOff>1714500</xdr:colOff>
      <xdr:row>79</xdr:row>
      <xdr:rowOff>123825</xdr:rowOff>
    </xdr:to>
    <xdr:pic>
      <xdr:nvPicPr>
        <xdr:cNvPr id="1038" name="Immagine 14" descr="page7image2147011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2963525" y="14306550"/>
          <a:ext cx="12668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428625</xdr:colOff>
      <xdr:row>85</xdr:row>
      <xdr:rowOff>9525</xdr:rowOff>
    </xdr:from>
    <xdr:to>
      <xdr:col>5</xdr:col>
      <xdr:colOff>1619250</xdr:colOff>
      <xdr:row>87</xdr:row>
      <xdr:rowOff>104775</xdr:rowOff>
    </xdr:to>
    <xdr:pic>
      <xdr:nvPicPr>
        <xdr:cNvPr id="1039" name="Immagine 15" descr="page7image2147177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944475" y="15449550"/>
          <a:ext cx="11906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88</xdr:row>
      <xdr:rowOff>104775</xdr:rowOff>
    </xdr:from>
    <xdr:to>
      <xdr:col>5</xdr:col>
      <xdr:colOff>1266825</xdr:colOff>
      <xdr:row>88</xdr:row>
      <xdr:rowOff>904875</xdr:rowOff>
    </xdr:to>
    <xdr:pic>
      <xdr:nvPicPr>
        <xdr:cNvPr id="1040" name="Immagine 17" descr="page8image2137680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2715875" y="16030575"/>
          <a:ext cx="10668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89</xdr:row>
      <xdr:rowOff>114300</xdr:rowOff>
    </xdr:from>
    <xdr:to>
      <xdr:col>5</xdr:col>
      <xdr:colOff>1247775</xdr:colOff>
      <xdr:row>90</xdr:row>
      <xdr:rowOff>790575</xdr:rowOff>
    </xdr:to>
    <xdr:pic>
      <xdr:nvPicPr>
        <xdr:cNvPr id="1041" name="Immagine 19" descr="page9image2137784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715875" y="17078325"/>
          <a:ext cx="10477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247650</xdr:colOff>
      <xdr:row>91</xdr:row>
      <xdr:rowOff>76200</xdr:rowOff>
    </xdr:from>
    <xdr:to>
      <xdr:col>5</xdr:col>
      <xdr:colOff>1219200</xdr:colOff>
      <xdr:row>92</xdr:row>
      <xdr:rowOff>752475</xdr:rowOff>
    </xdr:to>
    <xdr:pic>
      <xdr:nvPicPr>
        <xdr:cNvPr id="1042" name="Immagine 20" descr="page9image21379088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763500" y="18573750"/>
          <a:ext cx="9715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93</xdr:row>
      <xdr:rowOff>152400</xdr:rowOff>
    </xdr:from>
    <xdr:to>
      <xdr:col>5</xdr:col>
      <xdr:colOff>1419225</xdr:colOff>
      <xdr:row>94</xdr:row>
      <xdr:rowOff>733425</xdr:rowOff>
    </xdr:to>
    <xdr:pic>
      <xdr:nvPicPr>
        <xdr:cNvPr id="1043" name="Immagine 21" descr="page9image21379296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677775" y="20154900"/>
          <a:ext cx="125730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97</xdr:row>
      <xdr:rowOff>76200</xdr:rowOff>
    </xdr:from>
    <xdr:to>
      <xdr:col>5</xdr:col>
      <xdr:colOff>1381125</xdr:colOff>
      <xdr:row>98</xdr:row>
      <xdr:rowOff>457200</xdr:rowOff>
    </xdr:to>
    <xdr:pic>
      <xdr:nvPicPr>
        <xdr:cNvPr id="1044" name="Immagine 22" descr="page10image21474688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620625" y="22650450"/>
          <a:ext cx="1276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104</xdr:row>
      <xdr:rowOff>123825</xdr:rowOff>
    </xdr:from>
    <xdr:to>
      <xdr:col>5</xdr:col>
      <xdr:colOff>1390650</xdr:colOff>
      <xdr:row>111</xdr:row>
      <xdr:rowOff>114300</xdr:rowOff>
    </xdr:to>
    <xdr:pic>
      <xdr:nvPicPr>
        <xdr:cNvPr id="1045" name="Immagine 23" descr="page10image21474896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630150" y="26146125"/>
          <a:ext cx="12763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342900</xdr:colOff>
      <xdr:row>113</xdr:row>
      <xdr:rowOff>85725</xdr:rowOff>
    </xdr:from>
    <xdr:to>
      <xdr:col>5</xdr:col>
      <xdr:colOff>1104900</xdr:colOff>
      <xdr:row>119</xdr:row>
      <xdr:rowOff>0</xdr:rowOff>
    </xdr:to>
    <xdr:pic>
      <xdr:nvPicPr>
        <xdr:cNvPr id="1046" name="Immagine 24" descr="page11image2149107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2858750" y="27565350"/>
          <a:ext cx="762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119</xdr:row>
      <xdr:rowOff>180975</xdr:rowOff>
    </xdr:from>
    <xdr:to>
      <xdr:col>5</xdr:col>
      <xdr:colOff>1019175</xdr:colOff>
      <xdr:row>124</xdr:row>
      <xdr:rowOff>152400</xdr:rowOff>
    </xdr:to>
    <xdr:pic>
      <xdr:nvPicPr>
        <xdr:cNvPr id="1047" name="Immagine 25" descr="page11image2148691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934950" y="28613100"/>
          <a:ext cx="6000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333375</xdr:colOff>
      <xdr:row>125</xdr:row>
      <xdr:rowOff>57150</xdr:rowOff>
    </xdr:from>
    <xdr:to>
      <xdr:col>5</xdr:col>
      <xdr:colOff>1114425</xdr:colOff>
      <xdr:row>131</xdr:row>
      <xdr:rowOff>0</xdr:rowOff>
    </xdr:to>
    <xdr:pic>
      <xdr:nvPicPr>
        <xdr:cNvPr id="1048" name="Immagine 26" descr="page11image21492112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2849225" y="29479875"/>
          <a:ext cx="7810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133</xdr:row>
      <xdr:rowOff>76200</xdr:rowOff>
    </xdr:from>
    <xdr:to>
      <xdr:col>5</xdr:col>
      <xdr:colOff>1447800</xdr:colOff>
      <xdr:row>136</xdr:row>
      <xdr:rowOff>85725</xdr:rowOff>
    </xdr:to>
    <xdr:pic>
      <xdr:nvPicPr>
        <xdr:cNvPr id="1049" name="Immagine 27" descr="page12image2126440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753975" y="31546800"/>
          <a:ext cx="12096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131</xdr:row>
      <xdr:rowOff>180975</xdr:rowOff>
    </xdr:from>
    <xdr:to>
      <xdr:col>5</xdr:col>
      <xdr:colOff>1371600</xdr:colOff>
      <xdr:row>132</xdr:row>
      <xdr:rowOff>333375</xdr:rowOff>
    </xdr:to>
    <xdr:pic>
      <xdr:nvPicPr>
        <xdr:cNvPr id="1050" name="Immagine 28" descr="page12image21264608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2639675" y="30575250"/>
          <a:ext cx="12477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352425</xdr:colOff>
      <xdr:row>139</xdr:row>
      <xdr:rowOff>66675</xdr:rowOff>
    </xdr:from>
    <xdr:to>
      <xdr:col>5</xdr:col>
      <xdr:colOff>1219200</xdr:colOff>
      <xdr:row>140</xdr:row>
      <xdr:rowOff>523875</xdr:rowOff>
    </xdr:to>
    <xdr:pic>
      <xdr:nvPicPr>
        <xdr:cNvPr id="1051" name="Immagine 29" descr="page14image21400208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2868275" y="33451800"/>
          <a:ext cx="8667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141</xdr:row>
      <xdr:rowOff>95250</xdr:rowOff>
    </xdr:from>
    <xdr:to>
      <xdr:col>5</xdr:col>
      <xdr:colOff>1104900</xdr:colOff>
      <xdr:row>146</xdr:row>
      <xdr:rowOff>152400</xdr:rowOff>
    </xdr:to>
    <xdr:pic>
      <xdr:nvPicPr>
        <xdr:cNvPr id="1052" name="Immagine 30" descr="page14image21401040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2934950" y="34747200"/>
          <a:ext cx="6858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137</xdr:row>
      <xdr:rowOff>28575</xdr:rowOff>
    </xdr:from>
    <xdr:to>
      <xdr:col>5</xdr:col>
      <xdr:colOff>981075</xdr:colOff>
      <xdr:row>138</xdr:row>
      <xdr:rowOff>314325</xdr:rowOff>
    </xdr:to>
    <xdr:pic>
      <xdr:nvPicPr>
        <xdr:cNvPr id="1053" name="Immagine 31" descr="page14image21405408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2934950" y="32327850"/>
          <a:ext cx="5619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147</xdr:row>
      <xdr:rowOff>104775</xdr:rowOff>
    </xdr:from>
    <xdr:to>
      <xdr:col>5</xdr:col>
      <xdr:colOff>1647825</xdr:colOff>
      <xdr:row>148</xdr:row>
      <xdr:rowOff>238125</xdr:rowOff>
    </xdr:to>
    <xdr:pic>
      <xdr:nvPicPr>
        <xdr:cNvPr id="1054" name="Immagine 32" descr="page15image21452064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2753975" y="35728275"/>
          <a:ext cx="1409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149</xdr:row>
      <xdr:rowOff>142875</xdr:rowOff>
    </xdr:from>
    <xdr:to>
      <xdr:col>5</xdr:col>
      <xdr:colOff>1466850</xdr:colOff>
      <xdr:row>150</xdr:row>
      <xdr:rowOff>504825</xdr:rowOff>
    </xdr:to>
    <xdr:pic>
      <xdr:nvPicPr>
        <xdr:cNvPr id="1055" name="Immagine 33" descr="page15image21452480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2592050" y="36556950"/>
          <a:ext cx="13906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219075</xdr:colOff>
      <xdr:row>153</xdr:row>
      <xdr:rowOff>57150</xdr:rowOff>
    </xdr:from>
    <xdr:to>
      <xdr:col>5</xdr:col>
      <xdr:colOff>1143000</xdr:colOff>
      <xdr:row>154</xdr:row>
      <xdr:rowOff>561975</xdr:rowOff>
    </xdr:to>
    <xdr:pic>
      <xdr:nvPicPr>
        <xdr:cNvPr id="1056" name="Immagine 36" descr="page15image21453104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2734925" y="38147625"/>
          <a:ext cx="923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247650</xdr:colOff>
      <xdr:row>151</xdr:row>
      <xdr:rowOff>76200</xdr:rowOff>
    </xdr:from>
    <xdr:to>
      <xdr:col>5</xdr:col>
      <xdr:colOff>1295400</xdr:colOff>
      <xdr:row>152</xdr:row>
      <xdr:rowOff>723900</xdr:rowOff>
    </xdr:to>
    <xdr:pic>
      <xdr:nvPicPr>
        <xdr:cNvPr id="1057" name="Immagine 37" descr="page15image21453312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2763500" y="37204650"/>
          <a:ext cx="10477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266700</xdr:colOff>
      <xdr:row>159</xdr:row>
      <xdr:rowOff>95250</xdr:rowOff>
    </xdr:from>
    <xdr:to>
      <xdr:col>5</xdr:col>
      <xdr:colOff>1247775</xdr:colOff>
      <xdr:row>160</xdr:row>
      <xdr:rowOff>523875</xdr:rowOff>
    </xdr:to>
    <xdr:pic>
      <xdr:nvPicPr>
        <xdr:cNvPr id="1058" name="Immagine 38" descr="page15image21453520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2782550" y="40900350"/>
          <a:ext cx="9810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304800</xdr:colOff>
      <xdr:row>161</xdr:row>
      <xdr:rowOff>85725</xdr:rowOff>
    </xdr:from>
    <xdr:to>
      <xdr:col>5</xdr:col>
      <xdr:colOff>1104900</xdr:colOff>
      <xdr:row>162</xdr:row>
      <xdr:rowOff>638175</xdr:rowOff>
    </xdr:to>
    <xdr:pic>
      <xdr:nvPicPr>
        <xdr:cNvPr id="1059" name="Immagine 39" descr="page15image21453936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2820650" y="4195762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155</xdr:row>
      <xdr:rowOff>47625</xdr:rowOff>
    </xdr:from>
    <xdr:to>
      <xdr:col>5</xdr:col>
      <xdr:colOff>1143000</xdr:colOff>
      <xdr:row>156</xdr:row>
      <xdr:rowOff>676275</xdr:rowOff>
    </xdr:to>
    <xdr:pic>
      <xdr:nvPicPr>
        <xdr:cNvPr id="1060" name="Immagine 40" descr="page15image21454144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2753975" y="39023925"/>
          <a:ext cx="9048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276225</xdr:colOff>
      <xdr:row>157</xdr:row>
      <xdr:rowOff>133350</xdr:rowOff>
    </xdr:from>
    <xdr:to>
      <xdr:col>5</xdr:col>
      <xdr:colOff>1095375</xdr:colOff>
      <xdr:row>158</xdr:row>
      <xdr:rowOff>733425</xdr:rowOff>
    </xdr:to>
    <xdr:pic>
      <xdr:nvPicPr>
        <xdr:cNvPr id="1061" name="Immagine 41" descr="page15image21454352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2792075" y="39966900"/>
          <a:ext cx="8191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219075</xdr:colOff>
      <xdr:row>167</xdr:row>
      <xdr:rowOff>76200</xdr:rowOff>
    </xdr:from>
    <xdr:to>
      <xdr:col>5</xdr:col>
      <xdr:colOff>1314450</xdr:colOff>
      <xdr:row>175</xdr:row>
      <xdr:rowOff>0</xdr:rowOff>
    </xdr:to>
    <xdr:pic>
      <xdr:nvPicPr>
        <xdr:cNvPr id="1062" name="Immagine 42" descr="page16image21374928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2734925" y="43567350"/>
          <a:ext cx="10953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181</xdr:row>
      <xdr:rowOff>85725</xdr:rowOff>
    </xdr:from>
    <xdr:to>
      <xdr:col>5</xdr:col>
      <xdr:colOff>1600200</xdr:colOff>
      <xdr:row>186</xdr:row>
      <xdr:rowOff>152400</xdr:rowOff>
    </xdr:to>
    <xdr:pic>
      <xdr:nvPicPr>
        <xdr:cNvPr id="1063" name="Immagine 43" descr="page17image21403744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2601575" y="45843825"/>
          <a:ext cx="15144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190500</xdr:colOff>
      <xdr:row>194</xdr:row>
      <xdr:rowOff>38100</xdr:rowOff>
    </xdr:from>
    <xdr:to>
      <xdr:col>5</xdr:col>
      <xdr:colOff>1704975</xdr:colOff>
      <xdr:row>196</xdr:row>
      <xdr:rowOff>542925</xdr:rowOff>
    </xdr:to>
    <xdr:pic>
      <xdr:nvPicPr>
        <xdr:cNvPr id="1064" name="Immagine 44" descr="page18image21406656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2706350" y="47901225"/>
          <a:ext cx="15144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200</xdr:row>
      <xdr:rowOff>66675</xdr:rowOff>
    </xdr:from>
    <xdr:to>
      <xdr:col>5</xdr:col>
      <xdr:colOff>1676400</xdr:colOff>
      <xdr:row>207</xdr:row>
      <xdr:rowOff>47625</xdr:rowOff>
    </xdr:to>
    <xdr:pic>
      <xdr:nvPicPr>
        <xdr:cNvPr id="1065" name="Immagine 45" descr="page19image21380544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2677775" y="49644300"/>
          <a:ext cx="15144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211</xdr:row>
      <xdr:rowOff>104775</xdr:rowOff>
    </xdr:from>
    <xdr:to>
      <xdr:col>5</xdr:col>
      <xdr:colOff>1790700</xdr:colOff>
      <xdr:row>218</xdr:row>
      <xdr:rowOff>142875</xdr:rowOff>
    </xdr:to>
    <xdr:pic>
      <xdr:nvPicPr>
        <xdr:cNvPr id="1066" name="Immagine 46" descr="page19image21375552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2601575" y="51463575"/>
          <a:ext cx="17049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266700</xdr:colOff>
      <xdr:row>219</xdr:row>
      <xdr:rowOff>28575</xdr:rowOff>
    </xdr:from>
    <xdr:to>
      <xdr:col>5</xdr:col>
      <xdr:colOff>1447800</xdr:colOff>
      <xdr:row>225</xdr:row>
      <xdr:rowOff>57150</xdr:rowOff>
    </xdr:to>
    <xdr:pic>
      <xdr:nvPicPr>
        <xdr:cNvPr id="1067" name="Immagine 47" descr="page20image21241152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2782550" y="52682775"/>
          <a:ext cx="11811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226</xdr:row>
      <xdr:rowOff>0</xdr:rowOff>
    </xdr:from>
    <xdr:to>
      <xdr:col>5</xdr:col>
      <xdr:colOff>1724025</xdr:colOff>
      <xdr:row>234</xdr:row>
      <xdr:rowOff>66675</xdr:rowOff>
    </xdr:to>
    <xdr:pic>
      <xdr:nvPicPr>
        <xdr:cNvPr id="1068" name="Immagine 48" descr="page20image21240736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2601575" y="53787675"/>
          <a:ext cx="16383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237</xdr:row>
      <xdr:rowOff>180975</xdr:rowOff>
    </xdr:from>
    <xdr:to>
      <xdr:col>5</xdr:col>
      <xdr:colOff>1666875</xdr:colOff>
      <xdr:row>244</xdr:row>
      <xdr:rowOff>76200</xdr:rowOff>
    </xdr:to>
    <xdr:pic>
      <xdr:nvPicPr>
        <xdr:cNvPr id="1069" name="Immagine 49" descr="page21image21408320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2715875" y="55730775"/>
          <a:ext cx="14668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190500</xdr:colOff>
      <xdr:row>246</xdr:row>
      <xdr:rowOff>104775</xdr:rowOff>
    </xdr:from>
    <xdr:to>
      <xdr:col>5</xdr:col>
      <xdr:colOff>1743075</xdr:colOff>
      <xdr:row>253</xdr:row>
      <xdr:rowOff>9525</xdr:rowOff>
    </xdr:to>
    <xdr:pic>
      <xdr:nvPicPr>
        <xdr:cNvPr id="1070" name="Immagine 50" descr="page21image21408112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2706350" y="57130950"/>
          <a:ext cx="15525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504825</xdr:colOff>
      <xdr:row>255</xdr:row>
      <xdr:rowOff>66675</xdr:rowOff>
    </xdr:from>
    <xdr:to>
      <xdr:col>5</xdr:col>
      <xdr:colOff>1104900</xdr:colOff>
      <xdr:row>260</xdr:row>
      <xdr:rowOff>152400</xdr:rowOff>
    </xdr:to>
    <xdr:pic>
      <xdr:nvPicPr>
        <xdr:cNvPr id="1071" name="Immagine 51" descr="page22image21454768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3020675" y="58550175"/>
          <a:ext cx="6000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263</xdr:row>
      <xdr:rowOff>85725</xdr:rowOff>
    </xdr:from>
    <xdr:to>
      <xdr:col>5</xdr:col>
      <xdr:colOff>1666875</xdr:colOff>
      <xdr:row>271</xdr:row>
      <xdr:rowOff>142875</xdr:rowOff>
    </xdr:to>
    <xdr:pic>
      <xdr:nvPicPr>
        <xdr:cNvPr id="1072" name="Immagine 52" descr="page23image21454976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2639675" y="59864625"/>
          <a:ext cx="15430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279</xdr:row>
      <xdr:rowOff>28575</xdr:rowOff>
    </xdr:from>
    <xdr:to>
      <xdr:col>5</xdr:col>
      <xdr:colOff>1857375</xdr:colOff>
      <xdr:row>286</xdr:row>
      <xdr:rowOff>0</xdr:rowOff>
    </xdr:to>
    <xdr:pic>
      <xdr:nvPicPr>
        <xdr:cNvPr id="1073" name="Immagine 53" descr="page23image21450608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2696825" y="62398275"/>
          <a:ext cx="16764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294</xdr:row>
      <xdr:rowOff>66675</xdr:rowOff>
    </xdr:from>
    <xdr:to>
      <xdr:col>5</xdr:col>
      <xdr:colOff>1743075</xdr:colOff>
      <xdr:row>300</xdr:row>
      <xdr:rowOff>38100</xdr:rowOff>
    </xdr:to>
    <xdr:pic>
      <xdr:nvPicPr>
        <xdr:cNvPr id="1074" name="Immagine 54" descr="page23image21451440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2630150" y="64865250"/>
          <a:ext cx="16287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352425</xdr:colOff>
      <xdr:row>303</xdr:row>
      <xdr:rowOff>123825</xdr:rowOff>
    </xdr:from>
    <xdr:to>
      <xdr:col>5</xdr:col>
      <xdr:colOff>1400175</xdr:colOff>
      <xdr:row>310</xdr:row>
      <xdr:rowOff>104775</xdr:rowOff>
    </xdr:to>
    <xdr:pic>
      <xdr:nvPicPr>
        <xdr:cNvPr id="1075" name="Immagine 55" descr="page24image21444832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2868275" y="66379725"/>
          <a:ext cx="104775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311</xdr:row>
      <xdr:rowOff>219075</xdr:rowOff>
    </xdr:from>
    <xdr:to>
      <xdr:col>5</xdr:col>
      <xdr:colOff>1762125</xdr:colOff>
      <xdr:row>312</xdr:row>
      <xdr:rowOff>447675</xdr:rowOff>
    </xdr:to>
    <xdr:pic>
      <xdr:nvPicPr>
        <xdr:cNvPr id="1076" name="Immagine 56" descr="page25image21394640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2649200" y="67770375"/>
          <a:ext cx="16287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313</xdr:row>
      <xdr:rowOff>257175</xdr:rowOff>
    </xdr:from>
    <xdr:to>
      <xdr:col>5</xdr:col>
      <xdr:colOff>1628775</xdr:colOff>
      <xdr:row>314</xdr:row>
      <xdr:rowOff>676275</xdr:rowOff>
    </xdr:to>
    <xdr:pic>
      <xdr:nvPicPr>
        <xdr:cNvPr id="1077" name="Immagine 57" descr="page25image21394224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2687300" y="68980050"/>
          <a:ext cx="1457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316</xdr:row>
      <xdr:rowOff>190500</xdr:rowOff>
    </xdr:from>
    <xdr:to>
      <xdr:col>5</xdr:col>
      <xdr:colOff>1695450</xdr:colOff>
      <xdr:row>325</xdr:row>
      <xdr:rowOff>9525</xdr:rowOff>
    </xdr:to>
    <xdr:pic>
      <xdr:nvPicPr>
        <xdr:cNvPr id="1078" name="Immagine 58" descr="page26image21276000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2696825" y="70361175"/>
          <a:ext cx="15144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332</xdr:row>
      <xdr:rowOff>161925</xdr:rowOff>
    </xdr:from>
    <xdr:to>
      <xdr:col>5</xdr:col>
      <xdr:colOff>1685925</xdr:colOff>
      <xdr:row>341</xdr:row>
      <xdr:rowOff>47625</xdr:rowOff>
    </xdr:to>
    <xdr:pic>
      <xdr:nvPicPr>
        <xdr:cNvPr id="1079" name="Immagine 59" descr="page26image21273920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2620625" y="72951975"/>
          <a:ext cx="15811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304800</xdr:colOff>
      <xdr:row>351</xdr:row>
      <xdr:rowOff>104775</xdr:rowOff>
    </xdr:from>
    <xdr:to>
      <xdr:col>5</xdr:col>
      <xdr:colOff>1666875</xdr:colOff>
      <xdr:row>354</xdr:row>
      <xdr:rowOff>38100</xdr:rowOff>
    </xdr:to>
    <xdr:pic>
      <xdr:nvPicPr>
        <xdr:cNvPr id="1080" name="Immagine 61" descr="page27image21460592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2820650" y="75971400"/>
          <a:ext cx="13620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377</xdr:row>
      <xdr:rowOff>161925</xdr:rowOff>
    </xdr:from>
    <xdr:to>
      <xdr:col>5</xdr:col>
      <xdr:colOff>1914525</xdr:colOff>
      <xdr:row>383</xdr:row>
      <xdr:rowOff>0</xdr:rowOff>
    </xdr:to>
    <xdr:pic>
      <xdr:nvPicPr>
        <xdr:cNvPr id="1081" name="Immagine 62" descr="page28image21490448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2592050" y="80648175"/>
          <a:ext cx="1838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257175</xdr:colOff>
      <xdr:row>397</xdr:row>
      <xdr:rowOff>114300</xdr:rowOff>
    </xdr:from>
    <xdr:to>
      <xdr:col>5</xdr:col>
      <xdr:colOff>1666875</xdr:colOff>
      <xdr:row>402</xdr:row>
      <xdr:rowOff>66675</xdr:rowOff>
    </xdr:to>
    <xdr:pic>
      <xdr:nvPicPr>
        <xdr:cNvPr id="1082" name="Immagine 63" descr="page29image21295712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2773025" y="83839050"/>
          <a:ext cx="1409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405</xdr:row>
      <xdr:rowOff>76200</xdr:rowOff>
    </xdr:from>
    <xdr:to>
      <xdr:col>5</xdr:col>
      <xdr:colOff>1790700</xdr:colOff>
      <xdr:row>409</xdr:row>
      <xdr:rowOff>47625</xdr:rowOff>
    </xdr:to>
    <xdr:pic>
      <xdr:nvPicPr>
        <xdr:cNvPr id="1083" name="Immagine 64" descr="page29image21290928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2677775" y="85096350"/>
          <a:ext cx="1628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333375</xdr:colOff>
      <xdr:row>411</xdr:row>
      <xdr:rowOff>104775</xdr:rowOff>
    </xdr:from>
    <xdr:to>
      <xdr:col>5</xdr:col>
      <xdr:colOff>1476375</xdr:colOff>
      <xdr:row>414</xdr:row>
      <xdr:rowOff>342900</xdr:rowOff>
    </xdr:to>
    <xdr:pic>
      <xdr:nvPicPr>
        <xdr:cNvPr id="1084" name="Immagine 65" descr="page30image21412272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2849225" y="86096475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457200</xdr:colOff>
      <xdr:row>415</xdr:row>
      <xdr:rowOff>104775</xdr:rowOff>
    </xdr:from>
    <xdr:to>
      <xdr:col>5</xdr:col>
      <xdr:colOff>1438275</xdr:colOff>
      <xdr:row>418</xdr:row>
      <xdr:rowOff>428625</xdr:rowOff>
    </xdr:to>
    <xdr:pic>
      <xdr:nvPicPr>
        <xdr:cNvPr id="1085" name="Immagine 66" descr="page31image21236576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2973050" y="87363300"/>
          <a:ext cx="9810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419</xdr:row>
      <xdr:rowOff>133350</xdr:rowOff>
    </xdr:from>
    <xdr:to>
      <xdr:col>5</xdr:col>
      <xdr:colOff>1609725</xdr:colOff>
      <xdr:row>422</xdr:row>
      <xdr:rowOff>38100</xdr:rowOff>
    </xdr:to>
    <xdr:pic>
      <xdr:nvPicPr>
        <xdr:cNvPr id="1086" name="Immagine 67" descr="page31image21237200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2753975" y="88420575"/>
          <a:ext cx="13716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457200</xdr:colOff>
      <xdr:row>423</xdr:row>
      <xdr:rowOff>104775</xdr:rowOff>
    </xdr:from>
    <xdr:to>
      <xdr:col>5</xdr:col>
      <xdr:colOff>1343025</xdr:colOff>
      <xdr:row>426</xdr:row>
      <xdr:rowOff>123825</xdr:rowOff>
    </xdr:to>
    <xdr:pic>
      <xdr:nvPicPr>
        <xdr:cNvPr id="1087" name="Immagine 68" descr="page31image21240320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2973050" y="8980170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352425</xdr:colOff>
      <xdr:row>427</xdr:row>
      <xdr:rowOff>66675</xdr:rowOff>
    </xdr:from>
    <xdr:to>
      <xdr:col>5</xdr:col>
      <xdr:colOff>1447800</xdr:colOff>
      <xdr:row>430</xdr:row>
      <xdr:rowOff>66675</xdr:rowOff>
    </xdr:to>
    <xdr:pic>
      <xdr:nvPicPr>
        <xdr:cNvPr id="1088" name="Immagine 69" descr="page31image21241360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2868275" y="90706575"/>
          <a:ext cx="1095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431</xdr:row>
      <xdr:rowOff>95250</xdr:rowOff>
    </xdr:from>
    <xdr:to>
      <xdr:col>5</xdr:col>
      <xdr:colOff>1752600</xdr:colOff>
      <xdr:row>438</xdr:row>
      <xdr:rowOff>104775</xdr:rowOff>
    </xdr:to>
    <xdr:pic>
      <xdr:nvPicPr>
        <xdr:cNvPr id="1089" name="Immagine 70" descr="page32image21412896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2753975" y="91830525"/>
          <a:ext cx="151447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439</xdr:row>
      <xdr:rowOff>142875</xdr:rowOff>
    </xdr:from>
    <xdr:to>
      <xdr:col>5</xdr:col>
      <xdr:colOff>1876425</xdr:colOff>
      <xdr:row>440</xdr:row>
      <xdr:rowOff>685800</xdr:rowOff>
    </xdr:to>
    <xdr:pic>
      <xdr:nvPicPr>
        <xdr:cNvPr id="1090" name="Immagine 71" descr="page32image21408528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2696825" y="93792675"/>
          <a:ext cx="16954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451</xdr:row>
      <xdr:rowOff>123825</xdr:rowOff>
    </xdr:from>
    <xdr:to>
      <xdr:col>5</xdr:col>
      <xdr:colOff>1990725</xdr:colOff>
      <xdr:row>461</xdr:row>
      <xdr:rowOff>28575</xdr:rowOff>
    </xdr:to>
    <xdr:pic>
      <xdr:nvPicPr>
        <xdr:cNvPr id="1091" name="Immagine 72" descr="page33image21412064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2582525" y="96897825"/>
          <a:ext cx="19240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473</xdr:row>
      <xdr:rowOff>85725</xdr:rowOff>
    </xdr:from>
    <xdr:to>
      <xdr:col>5</xdr:col>
      <xdr:colOff>1876425</xdr:colOff>
      <xdr:row>476</xdr:row>
      <xdr:rowOff>333375</xdr:rowOff>
    </xdr:to>
    <xdr:pic>
      <xdr:nvPicPr>
        <xdr:cNvPr id="1092" name="Immagine 73" descr="page34image21244064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2630150" y="100422075"/>
          <a:ext cx="17621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477</xdr:row>
      <xdr:rowOff>104775</xdr:rowOff>
    </xdr:from>
    <xdr:to>
      <xdr:col>5</xdr:col>
      <xdr:colOff>1905000</xdr:colOff>
      <xdr:row>484</xdr:row>
      <xdr:rowOff>142875</xdr:rowOff>
    </xdr:to>
    <xdr:pic>
      <xdr:nvPicPr>
        <xdr:cNvPr id="1093" name="Immagine 74" descr="page34image21244272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2630150" y="102146100"/>
          <a:ext cx="17907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485</xdr:row>
      <xdr:rowOff>114300</xdr:rowOff>
    </xdr:from>
    <xdr:to>
      <xdr:col>5</xdr:col>
      <xdr:colOff>1800225</xdr:colOff>
      <xdr:row>490</xdr:row>
      <xdr:rowOff>114300</xdr:rowOff>
    </xdr:to>
    <xdr:pic>
      <xdr:nvPicPr>
        <xdr:cNvPr id="1094" name="Immagine 75" descr="page35image21243856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2715875" y="103451025"/>
          <a:ext cx="16002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491</xdr:row>
      <xdr:rowOff>57150</xdr:rowOff>
    </xdr:from>
    <xdr:to>
      <xdr:col>5</xdr:col>
      <xdr:colOff>1905000</xdr:colOff>
      <xdr:row>499</xdr:row>
      <xdr:rowOff>0</xdr:rowOff>
    </xdr:to>
    <xdr:pic>
      <xdr:nvPicPr>
        <xdr:cNvPr id="1095" name="Immagine 76" descr="page35image21242816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2639675" y="104927400"/>
          <a:ext cx="17811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499</xdr:row>
      <xdr:rowOff>85725</xdr:rowOff>
    </xdr:from>
    <xdr:to>
      <xdr:col>5</xdr:col>
      <xdr:colOff>1476375</xdr:colOff>
      <xdr:row>502</xdr:row>
      <xdr:rowOff>390525</xdr:rowOff>
    </xdr:to>
    <xdr:pic>
      <xdr:nvPicPr>
        <xdr:cNvPr id="1096" name="Immagine 77" descr="page36image21411856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2934950" y="106251375"/>
          <a:ext cx="1057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503</xdr:row>
      <xdr:rowOff>57150</xdr:rowOff>
    </xdr:from>
    <xdr:to>
      <xdr:col>5</xdr:col>
      <xdr:colOff>1743075</xdr:colOff>
      <xdr:row>510</xdr:row>
      <xdr:rowOff>104775</xdr:rowOff>
    </xdr:to>
    <xdr:pic>
      <xdr:nvPicPr>
        <xdr:cNvPr id="1097" name="Immagine 78" descr="page36image21413104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2677775" y="107184825"/>
          <a:ext cx="15811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295275</xdr:colOff>
      <xdr:row>511</xdr:row>
      <xdr:rowOff>104775</xdr:rowOff>
    </xdr:from>
    <xdr:to>
      <xdr:col>5</xdr:col>
      <xdr:colOff>1476375</xdr:colOff>
      <xdr:row>514</xdr:row>
      <xdr:rowOff>571500</xdr:rowOff>
    </xdr:to>
    <xdr:pic>
      <xdr:nvPicPr>
        <xdr:cNvPr id="1098" name="Immagine 79" descr="page36image21413312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2811125" y="108527850"/>
          <a:ext cx="1181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304800</xdr:colOff>
      <xdr:row>515</xdr:row>
      <xdr:rowOff>76200</xdr:rowOff>
    </xdr:from>
    <xdr:to>
      <xdr:col>5</xdr:col>
      <xdr:colOff>1485900</xdr:colOff>
      <xdr:row>518</xdr:row>
      <xdr:rowOff>476250</xdr:rowOff>
    </xdr:to>
    <xdr:pic>
      <xdr:nvPicPr>
        <xdr:cNvPr id="1099" name="Immagine 80" descr="page36image21273504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2820650" y="109689900"/>
          <a:ext cx="1181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276225</xdr:colOff>
      <xdr:row>519</xdr:row>
      <xdr:rowOff>104775</xdr:rowOff>
    </xdr:from>
    <xdr:to>
      <xdr:col>5</xdr:col>
      <xdr:colOff>1495425</xdr:colOff>
      <xdr:row>524</xdr:row>
      <xdr:rowOff>57150</xdr:rowOff>
    </xdr:to>
    <xdr:pic>
      <xdr:nvPicPr>
        <xdr:cNvPr id="1100" name="Immagine 81" descr="page37image21245936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2792075" y="110775750"/>
          <a:ext cx="1219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57150</xdr:colOff>
      <xdr:row>525</xdr:row>
      <xdr:rowOff>200025</xdr:rowOff>
    </xdr:from>
    <xdr:to>
      <xdr:col>5</xdr:col>
      <xdr:colOff>1800225</xdr:colOff>
      <xdr:row>526</xdr:row>
      <xdr:rowOff>466725</xdr:rowOff>
    </xdr:to>
    <xdr:pic>
      <xdr:nvPicPr>
        <xdr:cNvPr id="1101" name="Immagine 82" descr="page37image21246560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2573000" y="112595025"/>
          <a:ext cx="17430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527</xdr:row>
      <xdr:rowOff>190500</xdr:rowOff>
    </xdr:from>
    <xdr:to>
      <xdr:col>5</xdr:col>
      <xdr:colOff>1800225</xdr:colOff>
      <xdr:row>528</xdr:row>
      <xdr:rowOff>180975</xdr:rowOff>
    </xdr:to>
    <xdr:pic>
      <xdr:nvPicPr>
        <xdr:cNvPr id="1102" name="Immagine 83" descr="page37image21246976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2620625" y="113680875"/>
          <a:ext cx="16954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529</xdr:row>
      <xdr:rowOff>76200</xdr:rowOff>
    </xdr:from>
    <xdr:to>
      <xdr:col>5</xdr:col>
      <xdr:colOff>1438275</xdr:colOff>
      <xdr:row>532</xdr:row>
      <xdr:rowOff>542925</xdr:rowOff>
    </xdr:to>
    <xdr:pic>
      <xdr:nvPicPr>
        <xdr:cNvPr id="1103" name="Immagine 84" descr="page38image21337584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2934950" y="114538125"/>
          <a:ext cx="10191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257175</xdr:colOff>
      <xdr:row>533</xdr:row>
      <xdr:rowOff>95250</xdr:rowOff>
    </xdr:from>
    <xdr:to>
      <xdr:col>5</xdr:col>
      <xdr:colOff>1600200</xdr:colOff>
      <xdr:row>536</xdr:row>
      <xdr:rowOff>114300</xdr:rowOff>
    </xdr:to>
    <xdr:pic>
      <xdr:nvPicPr>
        <xdr:cNvPr id="1104" name="Immagine 85" descr="page39image21265648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2773025" y="116071650"/>
          <a:ext cx="13430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537</xdr:row>
      <xdr:rowOff>161925</xdr:rowOff>
    </xdr:from>
    <xdr:to>
      <xdr:col>5</xdr:col>
      <xdr:colOff>1790700</xdr:colOff>
      <xdr:row>544</xdr:row>
      <xdr:rowOff>9525</xdr:rowOff>
    </xdr:to>
    <xdr:pic>
      <xdr:nvPicPr>
        <xdr:cNvPr id="1105" name="Immagine 86" descr="page39image21264816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2715875" y="116976525"/>
          <a:ext cx="15906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99</xdr:row>
      <xdr:rowOff>104775</xdr:rowOff>
    </xdr:from>
    <xdr:to>
      <xdr:col>5</xdr:col>
      <xdr:colOff>1295400</xdr:colOff>
      <xdr:row>100</xdr:row>
      <xdr:rowOff>485775</xdr:rowOff>
    </xdr:to>
    <xdr:pic>
      <xdr:nvPicPr>
        <xdr:cNvPr id="1106" name="Immagine 87" descr="page10image21474688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2630150" y="23898225"/>
          <a:ext cx="1181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257175</xdr:colOff>
      <xdr:row>101</xdr:row>
      <xdr:rowOff>47625</xdr:rowOff>
    </xdr:from>
    <xdr:to>
      <xdr:col>5</xdr:col>
      <xdr:colOff>1343025</xdr:colOff>
      <xdr:row>102</xdr:row>
      <xdr:rowOff>342900</xdr:rowOff>
    </xdr:to>
    <xdr:pic>
      <xdr:nvPicPr>
        <xdr:cNvPr id="1107" name="Immagine 88" descr="page10image21474688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2773025" y="24926925"/>
          <a:ext cx="10858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390525</xdr:colOff>
      <xdr:row>355</xdr:row>
      <xdr:rowOff>104775</xdr:rowOff>
    </xdr:from>
    <xdr:to>
      <xdr:col>5</xdr:col>
      <xdr:colOff>1676400</xdr:colOff>
      <xdr:row>360</xdr:row>
      <xdr:rowOff>76200</xdr:rowOff>
    </xdr:to>
    <xdr:pic>
      <xdr:nvPicPr>
        <xdr:cNvPr id="1108" name="Immagine 89" descr="page27image21459968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2906375" y="77028675"/>
          <a:ext cx="1285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2447925</xdr:colOff>
      <xdr:row>0</xdr:row>
      <xdr:rowOff>123825</xdr:rowOff>
    </xdr:from>
    <xdr:to>
      <xdr:col>1</xdr:col>
      <xdr:colOff>4705350</xdr:colOff>
      <xdr:row>0</xdr:row>
      <xdr:rowOff>1076325</xdr:rowOff>
    </xdr:to>
    <xdr:pic>
      <xdr:nvPicPr>
        <xdr:cNvPr id="1109" name="Elemento grafico 90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4619625" y="123825"/>
          <a:ext cx="22574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6"/>
  <sheetViews>
    <sheetView tabSelected="1" topLeftCell="B1" workbookViewId="0">
      <selection activeCell="B549" sqref="B549"/>
    </sheetView>
  </sheetViews>
  <sheetFormatPr defaultColWidth="10.875" defaultRowHeight="12.75"/>
  <cols>
    <col min="1" max="1" width="28.5" style="1" customWidth="1"/>
    <col min="2" max="2" width="66.625" style="1" customWidth="1"/>
    <col min="3" max="3" width="19.625" style="1" customWidth="1"/>
    <col min="4" max="4" width="21.625" style="1" customWidth="1"/>
    <col min="5" max="5" width="27.875" style="1" customWidth="1"/>
    <col min="6" max="6" width="27.625" style="1" customWidth="1"/>
    <col min="7" max="16384" width="10.875" style="1"/>
  </cols>
  <sheetData>
    <row r="1" spans="1:6" ht="90.95" customHeight="1" thickBot="1">
      <c r="A1" s="16"/>
      <c r="B1" s="17"/>
      <c r="C1" s="17"/>
      <c r="D1" s="17"/>
      <c r="E1" s="17"/>
      <c r="F1" s="18"/>
    </row>
    <row r="2" spans="1:6" ht="30" customHeight="1" thickBot="1">
      <c r="A2" s="5" t="s">
        <v>534</v>
      </c>
      <c r="B2" s="6" t="s">
        <v>535</v>
      </c>
      <c r="C2" s="6" t="s">
        <v>536</v>
      </c>
      <c r="D2" s="6" t="s">
        <v>537</v>
      </c>
      <c r="E2" s="6"/>
      <c r="F2" s="7" t="s">
        <v>538</v>
      </c>
    </row>
    <row r="3" spans="1:6">
      <c r="A3" s="12" t="s">
        <v>0</v>
      </c>
      <c r="B3" s="12" t="s">
        <v>1</v>
      </c>
      <c r="C3" s="12">
        <v>1</v>
      </c>
      <c r="D3" s="13">
        <v>500</v>
      </c>
      <c r="E3" s="8">
        <f>C3*D3</f>
        <v>500</v>
      </c>
      <c r="F3" s="12"/>
    </row>
    <row r="4" spans="1:6">
      <c r="A4" s="10"/>
      <c r="B4" s="10"/>
      <c r="C4" s="10"/>
      <c r="D4" s="11"/>
      <c r="E4" s="8">
        <f t="shared" ref="E4:E67" si="0">C4*D4</f>
        <v>0</v>
      </c>
      <c r="F4" s="10"/>
    </row>
    <row r="5" spans="1:6">
      <c r="A5" s="10" t="s">
        <v>2</v>
      </c>
      <c r="B5" s="10" t="s">
        <v>3</v>
      </c>
      <c r="C5" s="10">
        <v>1</v>
      </c>
      <c r="D5" s="11">
        <v>340</v>
      </c>
      <c r="E5" s="8">
        <f t="shared" si="0"/>
        <v>340</v>
      </c>
      <c r="F5" s="10"/>
    </row>
    <row r="6" spans="1:6">
      <c r="A6" s="10"/>
      <c r="B6" s="10"/>
      <c r="C6" s="10"/>
      <c r="D6" s="11"/>
      <c r="E6" s="8">
        <f t="shared" si="0"/>
        <v>0</v>
      </c>
      <c r="F6" s="10"/>
    </row>
    <row r="7" spans="1:6">
      <c r="A7" s="10" t="s">
        <v>4</v>
      </c>
      <c r="B7" s="10" t="s">
        <v>5</v>
      </c>
      <c r="C7" s="10">
        <v>1</v>
      </c>
      <c r="D7" s="11">
        <v>500</v>
      </c>
      <c r="E7" s="8">
        <f t="shared" si="0"/>
        <v>500</v>
      </c>
      <c r="F7" s="10"/>
    </row>
    <row r="8" spans="1:6">
      <c r="A8" s="10"/>
      <c r="B8" s="10"/>
      <c r="C8" s="10"/>
      <c r="D8" s="11"/>
      <c r="E8" s="8">
        <f t="shared" si="0"/>
        <v>0</v>
      </c>
      <c r="F8" s="10"/>
    </row>
    <row r="9" spans="1:6">
      <c r="A9" s="10" t="s">
        <v>6</v>
      </c>
      <c r="B9" s="10" t="s">
        <v>7</v>
      </c>
      <c r="C9" s="10">
        <v>3</v>
      </c>
      <c r="D9" s="11">
        <v>520</v>
      </c>
      <c r="E9" s="8">
        <f t="shared" si="0"/>
        <v>1560</v>
      </c>
      <c r="F9" s="10"/>
    </row>
    <row r="10" spans="1:6">
      <c r="A10" s="10"/>
      <c r="B10" s="10"/>
      <c r="C10" s="10"/>
      <c r="D10" s="11"/>
      <c r="E10" s="8">
        <f t="shared" si="0"/>
        <v>0</v>
      </c>
      <c r="F10" s="10"/>
    </row>
    <row r="11" spans="1:6">
      <c r="A11" s="10" t="s">
        <v>8</v>
      </c>
      <c r="B11" s="10" t="s">
        <v>9</v>
      </c>
      <c r="C11" s="10">
        <v>2</v>
      </c>
      <c r="D11" s="11">
        <v>500</v>
      </c>
      <c r="E11" s="8">
        <f t="shared" si="0"/>
        <v>1000</v>
      </c>
      <c r="F11" s="10"/>
    </row>
    <row r="12" spans="1:6">
      <c r="A12" s="10"/>
      <c r="B12" s="10"/>
      <c r="C12" s="10"/>
      <c r="D12" s="11"/>
      <c r="E12" s="8">
        <f t="shared" si="0"/>
        <v>0</v>
      </c>
      <c r="F12" s="10"/>
    </row>
    <row r="13" spans="1:6">
      <c r="A13" s="10" t="s">
        <v>10</v>
      </c>
      <c r="B13" s="10" t="s">
        <v>11</v>
      </c>
      <c r="C13" s="10">
        <v>1</v>
      </c>
      <c r="D13" s="11">
        <v>570</v>
      </c>
      <c r="E13" s="8">
        <f t="shared" si="0"/>
        <v>570</v>
      </c>
      <c r="F13" s="10"/>
    </row>
    <row r="14" spans="1:6">
      <c r="A14" s="10"/>
      <c r="B14" s="10"/>
      <c r="C14" s="10"/>
      <c r="D14" s="11"/>
      <c r="E14" s="8">
        <f t="shared" si="0"/>
        <v>0</v>
      </c>
      <c r="F14" s="10"/>
    </row>
    <row r="15" spans="1:6">
      <c r="A15" s="10" t="s">
        <v>12</v>
      </c>
      <c r="B15" s="10" t="s">
        <v>13</v>
      </c>
      <c r="C15" s="10">
        <v>1</v>
      </c>
      <c r="D15" s="11">
        <v>860</v>
      </c>
      <c r="E15" s="8">
        <f t="shared" si="0"/>
        <v>860</v>
      </c>
      <c r="F15" s="10"/>
    </row>
    <row r="16" spans="1:6">
      <c r="A16" s="10"/>
      <c r="B16" s="10"/>
      <c r="C16" s="10"/>
      <c r="D16" s="11"/>
      <c r="E16" s="8">
        <f t="shared" si="0"/>
        <v>0</v>
      </c>
      <c r="F16" s="10"/>
    </row>
    <row r="17" spans="1:6">
      <c r="A17" s="10" t="s">
        <v>14</v>
      </c>
      <c r="B17" s="10" t="s">
        <v>15</v>
      </c>
      <c r="C17" s="10">
        <v>1</v>
      </c>
      <c r="D17" s="11">
        <v>970</v>
      </c>
      <c r="E17" s="8">
        <f t="shared" si="0"/>
        <v>970</v>
      </c>
      <c r="F17" s="10"/>
    </row>
    <row r="18" spans="1:6">
      <c r="A18" s="10"/>
      <c r="B18" s="10"/>
      <c r="C18" s="10"/>
      <c r="D18" s="11"/>
      <c r="E18" s="8">
        <f t="shared" si="0"/>
        <v>0</v>
      </c>
      <c r="F18" s="10"/>
    </row>
    <row r="19" spans="1:6">
      <c r="A19" s="10" t="s">
        <v>16</v>
      </c>
      <c r="B19" s="10" t="s">
        <v>17</v>
      </c>
      <c r="C19" s="10">
        <v>1</v>
      </c>
      <c r="D19" s="11">
        <v>1100</v>
      </c>
      <c r="E19" s="8">
        <f t="shared" si="0"/>
        <v>1100</v>
      </c>
      <c r="F19" s="10"/>
    </row>
    <row r="20" spans="1:6">
      <c r="A20" s="10"/>
      <c r="B20" s="10"/>
      <c r="C20" s="10"/>
      <c r="D20" s="11"/>
      <c r="E20" s="8">
        <f t="shared" si="0"/>
        <v>0</v>
      </c>
      <c r="F20" s="10"/>
    </row>
    <row r="21" spans="1:6">
      <c r="A21" s="10" t="s">
        <v>18</v>
      </c>
      <c r="B21" s="10" t="s">
        <v>19</v>
      </c>
      <c r="C21" s="10">
        <v>1</v>
      </c>
      <c r="D21" s="11">
        <v>480</v>
      </c>
      <c r="E21" s="8">
        <f t="shared" si="0"/>
        <v>480</v>
      </c>
      <c r="F21" s="10"/>
    </row>
    <row r="22" spans="1:6">
      <c r="A22" s="10"/>
      <c r="B22" s="10"/>
      <c r="C22" s="10"/>
      <c r="D22" s="11"/>
      <c r="E22" s="8">
        <f t="shared" si="0"/>
        <v>0</v>
      </c>
      <c r="F22" s="10"/>
    </row>
    <row r="23" spans="1:6">
      <c r="A23" s="10" t="s">
        <v>20</v>
      </c>
      <c r="B23" s="10" t="s">
        <v>21</v>
      </c>
      <c r="C23" s="10">
        <v>1</v>
      </c>
      <c r="D23" s="11">
        <v>500</v>
      </c>
      <c r="E23" s="8">
        <f t="shared" si="0"/>
        <v>500</v>
      </c>
      <c r="F23" s="10"/>
    </row>
    <row r="24" spans="1:6">
      <c r="A24" s="10"/>
      <c r="B24" s="10"/>
      <c r="C24" s="10"/>
      <c r="D24" s="11"/>
      <c r="E24" s="8">
        <f t="shared" si="0"/>
        <v>0</v>
      </c>
      <c r="F24" s="10"/>
    </row>
    <row r="25" spans="1:6">
      <c r="A25" s="10" t="s">
        <v>22</v>
      </c>
      <c r="B25" s="10" t="s">
        <v>23</v>
      </c>
      <c r="C25" s="10">
        <v>2</v>
      </c>
      <c r="D25" s="11">
        <v>570</v>
      </c>
      <c r="E25" s="8">
        <f t="shared" si="0"/>
        <v>1140</v>
      </c>
      <c r="F25" s="10"/>
    </row>
    <row r="26" spans="1:6">
      <c r="A26" s="10"/>
      <c r="B26" s="10"/>
      <c r="C26" s="10"/>
      <c r="D26" s="11"/>
      <c r="E26" s="8">
        <f t="shared" si="0"/>
        <v>0</v>
      </c>
      <c r="F26" s="10"/>
    </row>
    <row r="27" spans="1:6">
      <c r="A27" s="10" t="s">
        <v>24</v>
      </c>
      <c r="B27" s="10" t="s">
        <v>25</v>
      </c>
      <c r="C27" s="10">
        <v>4</v>
      </c>
      <c r="D27" s="11">
        <v>460</v>
      </c>
      <c r="E27" s="8">
        <f t="shared" si="0"/>
        <v>1840</v>
      </c>
      <c r="F27" s="10"/>
    </row>
    <row r="28" spans="1:6">
      <c r="A28" s="10"/>
      <c r="B28" s="10"/>
      <c r="C28" s="10"/>
      <c r="D28" s="11"/>
      <c r="E28" s="8">
        <f t="shared" si="0"/>
        <v>0</v>
      </c>
      <c r="F28" s="10"/>
    </row>
    <row r="29" spans="1:6">
      <c r="A29" s="10" t="s">
        <v>26</v>
      </c>
      <c r="B29" s="10" t="s">
        <v>27</v>
      </c>
      <c r="C29" s="10">
        <v>1</v>
      </c>
      <c r="D29" s="11">
        <v>450</v>
      </c>
      <c r="E29" s="8">
        <f t="shared" si="0"/>
        <v>450</v>
      </c>
      <c r="F29" s="10"/>
    </row>
    <row r="30" spans="1:6" ht="32.1" customHeight="1">
      <c r="A30" s="10"/>
      <c r="B30" s="10"/>
      <c r="C30" s="10"/>
      <c r="D30" s="11"/>
      <c r="E30" s="8">
        <f t="shared" si="0"/>
        <v>0</v>
      </c>
      <c r="F30" s="10"/>
    </row>
    <row r="31" spans="1:6">
      <c r="A31" s="10" t="s">
        <v>28</v>
      </c>
      <c r="B31" s="10" t="s">
        <v>29</v>
      </c>
      <c r="C31" s="10">
        <v>3</v>
      </c>
      <c r="D31" s="11">
        <v>390</v>
      </c>
      <c r="E31" s="8">
        <f t="shared" si="0"/>
        <v>1170</v>
      </c>
      <c r="F31" s="10"/>
    </row>
    <row r="32" spans="1:6" ht="30.95" customHeight="1">
      <c r="A32" s="10"/>
      <c r="B32" s="10"/>
      <c r="C32" s="10"/>
      <c r="D32" s="11"/>
      <c r="E32" s="8">
        <f t="shared" si="0"/>
        <v>0</v>
      </c>
      <c r="F32" s="10"/>
    </row>
    <row r="33" spans="1:6">
      <c r="A33" s="10" t="s">
        <v>30</v>
      </c>
      <c r="B33" s="10" t="s">
        <v>31</v>
      </c>
      <c r="C33" s="10">
        <v>1</v>
      </c>
      <c r="D33" s="11">
        <v>640</v>
      </c>
      <c r="E33" s="8">
        <f t="shared" si="0"/>
        <v>640</v>
      </c>
      <c r="F33" s="10"/>
    </row>
    <row r="34" spans="1:6">
      <c r="A34" s="10"/>
      <c r="B34" s="10"/>
      <c r="C34" s="10"/>
      <c r="D34" s="11"/>
      <c r="E34" s="8">
        <f t="shared" si="0"/>
        <v>0</v>
      </c>
      <c r="F34" s="10"/>
    </row>
    <row r="35" spans="1:6">
      <c r="A35" s="10" t="s">
        <v>32</v>
      </c>
      <c r="B35" s="10" t="s">
        <v>33</v>
      </c>
      <c r="C35" s="10">
        <v>1</v>
      </c>
      <c r="D35" s="11">
        <v>640</v>
      </c>
      <c r="E35" s="8">
        <f t="shared" si="0"/>
        <v>640</v>
      </c>
      <c r="F35" s="10"/>
    </row>
    <row r="36" spans="1:6">
      <c r="A36" s="10"/>
      <c r="B36" s="10"/>
      <c r="C36" s="10"/>
      <c r="D36" s="11"/>
      <c r="E36" s="8">
        <f t="shared" si="0"/>
        <v>0</v>
      </c>
      <c r="F36" s="10"/>
    </row>
    <row r="37" spans="1:6">
      <c r="A37" s="10" t="s">
        <v>34</v>
      </c>
      <c r="B37" s="10" t="s">
        <v>35</v>
      </c>
      <c r="C37" s="10">
        <v>1</v>
      </c>
      <c r="D37" s="11">
        <v>550</v>
      </c>
      <c r="E37" s="8">
        <f t="shared" si="0"/>
        <v>550</v>
      </c>
      <c r="F37" s="10"/>
    </row>
    <row r="38" spans="1:6">
      <c r="A38" s="10"/>
      <c r="B38" s="10"/>
      <c r="C38" s="10"/>
      <c r="D38" s="11"/>
      <c r="E38" s="8">
        <f t="shared" si="0"/>
        <v>0</v>
      </c>
      <c r="F38" s="10"/>
    </row>
    <row r="39" spans="1:6">
      <c r="A39" s="10" t="s">
        <v>36</v>
      </c>
      <c r="B39" s="10" t="s">
        <v>37</v>
      </c>
      <c r="C39" s="10">
        <v>1</v>
      </c>
      <c r="D39" s="11">
        <v>630</v>
      </c>
      <c r="E39" s="8">
        <f t="shared" si="0"/>
        <v>630</v>
      </c>
      <c r="F39" s="10"/>
    </row>
    <row r="40" spans="1:6">
      <c r="A40" s="10"/>
      <c r="B40" s="10"/>
      <c r="C40" s="10"/>
      <c r="D40" s="11"/>
      <c r="E40" s="8">
        <f t="shared" si="0"/>
        <v>0</v>
      </c>
      <c r="F40" s="10"/>
    </row>
    <row r="41" spans="1:6">
      <c r="A41" s="10" t="s">
        <v>38</v>
      </c>
      <c r="B41" s="10" t="s">
        <v>39</v>
      </c>
      <c r="C41" s="10">
        <v>1</v>
      </c>
      <c r="D41" s="11">
        <v>760</v>
      </c>
      <c r="E41" s="8">
        <f t="shared" si="0"/>
        <v>760</v>
      </c>
      <c r="F41" s="10"/>
    </row>
    <row r="42" spans="1:6">
      <c r="A42" s="10"/>
      <c r="B42" s="10"/>
      <c r="C42" s="10"/>
      <c r="D42" s="11"/>
      <c r="E42" s="8">
        <f t="shared" si="0"/>
        <v>0</v>
      </c>
      <c r="F42" s="10"/>
    </row>
    <row r="43" spans="1:6">
      <c r="A43" s="10" t="s">
        <v>40</v>
      </c>
      <c r="B43" s="10" t="s">
        <v>41</v>
      </c>
      <c r="C43" s="10">
        <v>1</v>
      </c>
      <c r="D43" s="11">
        <v>810</v>
      </c>
      <c r="E43" s="8">
        <f t="shared" si="0"/>
        <v>810</v>
      </c>
      <c r="F43" s="10"/>
    </row>
    <row r="44" spans="1:6">
      <c r="A44" s="10"/>
      <c r="B44" s="10"/>
      <c r="C44" s="10"/>
      <c r="D44" s="11"/>
      <c r="E44" s="8">
        <f t="shared" si="0"/>
        <v>0</v>
      </c>
      <c r="F44" s="10"/>
    </row>
    <row r="45" spans="1:6">
      <c r="A45" s="10" t="s">
        <v>42</v>
      </c>
      <c r="B45" s="10" t="s">
        <v>43</v>
      </c>
      <c r="C45" s="10">
        <v>2</v>
      </c>
      <c r="D45" s="11">
        <v>820</v>
      </c>
      <c r="E45" s="8">
        <f t="shared" si="0"/>
        <v>1640</v>
      </c>
      <c r="F45" s="10"/>
    </row>
    <row r="46" spans="1:6">
      <c r="A46" s="10"/>
      <c r="B46" s="10"/>
      <c r="C46" s="10"/>
      <c r="D46" s="11"/>
      <c r="E46" s="8">
        <f t="shared" si="0"/>
        <v>0</v>
      </c>
      <c r="F46" s="10"/>
    </row>
    <row r="47" spans="1:6">
      <c r="A47" s="10" t="s">
        <v>44</v>
      </c>
      <c r="B47" s="10" t="s">
        <v>45</v>
      </c>
      <c r="C47" s="10">
        <v>1</v>
      </c>
      <c r="D47" s="11">
        <v>700</v>
      </c>
      <c r="E47" s="8">
        <f t="shared" si="0"/>
        <v>700</v>
      </c>
      <c r="F47" s="10"/>
    </row>
    <row r="48" spans="1:6">
      <c r="A48" s="10"/>
      <c r="B48" s="10"/>
      <c r="C48" s="10"/>
      <c r="D48" s="11"/>
      <c r="E48" s="8">
        <f t="shared" si="0"/>
        <v>0</v>
      </c>
      <c r="F48" s="10"/>
    </row>
    <row r="49" spans="1:6">
      <c r="A49" s="10" t="s">
        <v>46</v>
      </c>
      <c r="B49" s="10" t="s">
        <v>47</v>
      </c>
      <c r="C49" s="10">
        <v>2</v>
      </c>
      <c r="D49" s="11">
        <v>570</v>
      </c>
      <c r="E49" s="8">
        <f t="shared" si="0"/>
        <v>1140</v>
      </c>
      <c r="F49" s="10"/>
    </row>
    <row r="50" spans="1:6">
      <c r="A50" s="10"/>
      <c r="B50" s="10"/>
      <c r="C50" s="10"/>
      <c r="D50" s="11"/>
      <c r="E50" s="8">
        <f t="shared" si="0"/>
        <v>0</v>
      </c>
      <c r="F50" s="10"/>
    </row>
    <row r="51" spans="1:6">
      <c r="A51" s="10" t="s">
        <v>48</v>
      </c>
      <c r="B51" s="10" t="s">
        <v>49</v>
      </c>
      <c r="C51" s="10">
        <v>2</v>
      </c>
      <c r="D51" s="11">
        <v>710</v>
      </c>
      <c r="E51" s="8">
        <f t="shared" si="0"/>
        <v>1420</v>
      </c>
      <c r="F51" s="10"/>
    </row>
    <row r="52" spans="1:6">
      <c r="A52" s="10"/>
      <c r="B52" s="10"/>
      <c r="C52" s="10"/>
      <c r="D52" s="11"/>
      <c r="E52" s="8">
        <f t="shared" si="0"/>
        <v>0</v>
      </c>
      <c r="F52" s="10"/>
    </row>
    <row r="53" spans="1:6">
      <c r="A53" s="10" t="s">
        <v>50</v>
      </c>
      <c r="B53" s="10" t="s">
        <v>51</v>
      </c>
      <c r="C53" s="10">
        <v>1</v>
      </c>
      <c r="D53" s="11">
        <v>740</v>
      </c>
      <c r="E53" s="8">
        <f t="shared" si="0"/>
        <v>740</v>
      </c>
      <c r="F53" s="10"/>
    </row>
    <row r="54" spans="1:6">
      <c r="A54" s="10"/>
      <c r="B54" s="10"/>
      <c r="C54" s="10"/>
      <c r="D54" s="11"/>
      <c r="E54" s="8">
        <f t="shared" si="0"/>
        <v>0</v>
      </c>
      <c r="F54" s="10"/>
    </row>
    <row r="55" spans="1:6">
      <c r="A55" s="10" t="s">
        <v>52</v>
      </c>
      <c r="B55" s="10" t="s">
        <v>53</v>
      </c>
      <c r="C55" s="10">
        <v>3</v>
      </c>
      <c r="D55" s="11">
        <v>450</v>
      </c>
      <c r="E55" s="8">
        <f t="shared" si="0"/>
        <v>1350</v>
      </c>
      <c r="F55" s="10"/>
    </row>
    <row r="56" spans="1:6">
      <c r="A56" s="10"/>
      <c r="B56" s="10"/>
      <c r="C56" s="10"/>
      <c r="D56" s="11"/>
      <c r="E56" s="8">
        <f t="shared" si="0"/>
        <v>0</v>
      </c>
      <c r="F56" s="10"/>
    </row>
    <row r="57" spans="1:6">
      <c r="A57" s="10" t="s">
        <v>54</v>
      </c>
      <c r="B57" s="10" t="s">
        <v>55</v>
      </c>
      <c r="C57" s="10">
        <v>2</v>
      </c>
      <c r="D57" s="11">
        <v>570</v>
      </c>
      <c r="E57" s="8">
        <f t="shared" si="0"/>
        <v>1140</v>
      </c>
      <c r="F57" s="10"/>
    </row>
    <row r="58" spans="1:6">
      <c r="A58" s="10"/>
      <c r="B58" s="10"/>
      <c r="C58" s="10"/>
      <c r="D58" s="11"/>
      <c r="E58" s="8">
        <f t="shared" si="0"/>
        <v>0</v>
      </c>
      <c r="F58" s="10"/>
    </row>
    <row r="59" spans="1:6">
      <c r="A59" s="10">
        <v>3000006080</v>
      </c>
      <c r="B59" s="10" t="s">
        <v>56</v>
      </c>
      <c r="C59" s="10">
        <v>4</v>
      </c>
      <c r="D59" s="11">
        <v>550</v>
      </c>
      <c r="E59" s="8">
        <f t="shared" si="0"/>
        <v>2200</v>
      </c>
      <c r="F59" s="10"/>
    </row>
    <row r="60" spans="1:6">
      <c r="A60" s="10"/>
      <c r="B60" s="10"/>
      <c r="C60" s="10"/>
      <c r="D60" s="11"/>
      <c r="E60" s="8">
        <f t="shared" si="0"/>
        <v>0</v>
      </c>
      <c r="F60" s="10"/>
    </row>
    <row r="61" spans="1:6">
      <c r="A61" s="10">
        <v>3000006100</v>
      </c>
      <c r="B61" s="10" t="s">
        <v>57</v>
      </c>
      <c r="C61" s="10">
        <v>5</v>
      </c>
      <c r="D61" s="11">
        <v>620</v>
      </c>
      <c r="E61" s="8">
        <f t="shared" si="0"/>
        <v>3100</v>
      </c>
      <c r="F61" s="10"/>
    </row>
    <row r="62" spans="1:6">
      <c r="A62" s="10"/>
      <c r="B62" s="10"/>
      <c r="C62" s="10"/>
      <c r="D62" s="11"/>
      <c r="E62" s="8">
        <f t="shared" si="0"/>
        <v>0</v>
      </c>
      <c r="F62" s="10"/>
    </row>
    <row r="63" spans="1:6">
      <c r="A63" s="10">
        <v>3100002810</v>
      </c>
      <c r="B63" s="10" t="s">
        <v>58</v>
      </c>
      <c r="C63" s="10">
        <v>1</v>
      </c>
      <c r="D63" s="11">
        <v>110</v>
      </c>
      <c r="E63" s="8">
        <f t="shared" si="0"/>
        <v>110</v>
      </c>
      <c r="F63" s="10"/>
    </row>
    <row r="64" spans="1:6">
      <c r="A64" s="10"/>
      <c r="B64" s="10"/>
      <c r="C64" s="10"/>
      <c r="D64" s="11"/>
      <c r="E64" s="8">
        <f t="shared" si="0"/>
        <v>0</v>
      </c>
      <c r="F64" s="10"/>
    </row>
    <row r="65" spans="1:6">
      <c r="A65" s="10">
        <v>3100005016</v>
      </c>
      <c r="B65" s="10" t="s">
        <v>59</v>
      </c>
      <c r="C65" s="10">
        <v>3</v>
      </c>
      <c r="D65" s="11">
        <v>100</v>
      </c>
      <c r="E65" s="8">
        <f t="shared" si="0"/>
        <v>300</v>
      </c>
      <c r="F65" s="10"/>
    </row>
    <row r="66" spans="1:6">
      <c r="A66" s="10"/>
      <c r="B66" s="10"/>
      <c r="C66" s="10"/>
      <c r="D66" s="11"/>
      <c r="E66" s="8">
        <f t="shared" si="0"/>
        <v>0</v>
      </c>
      <c r="F66" s="10"/>
    </row>
    <row r="67" spans="1:6">
      <c r="A67" s="10">
        <v>3102905095</v>
      </c>
      <c r="B67" s="10" t="s">
        <v>60</v>
      </c>
      <c r="C67" s="10">
        <v>1</v>
      </c>
      <c r="D67" s="11">
        <v>60</v>
      </c>
      <c r="E67" s="8">
        <f t="shared" si="0"/>
        <v>60</v>
      </c>
      <c r="F67" s="10"/>
    </row>
    <row r="68" spans="1:6">
      <c r="A68" s="10"/>
      <c r="B68" s="10"/>
      <c r="C68" s="10"/>
      <c r="D68" s="11"/>
      <c r="E68" s="8">
        <f t="shared" ref="E68:E131" si="1">C68*D68</f>
        <v>0</v>
      </c>
      <c r="F68" s="10"/>
    </row>
    <row r="69" spans="1:6">
      <c r="A69" s="10" t="s">
        <v>61</v>
      </c>
      <c r="B69" s="10" t="s">
        <v>62</v>
      </c>
      <c r="C69" s="10">
        <v>2</v>
      </c>
      <c r="D69" s="11">
        <v>100</v>
      </c>
      <c r="E69" s="8">
        <f t="shared" si="1"/>
        <v>200</v>
      </c>
      <c r="F69" s="10"/>
    </row>
    <row r="70" spans="1:6">
      <c r="A70" s="10"/>
      <c r="B70" s="10"/>
      <c r="C70" s="10"/>
      <c r="D70" s="11"/>
      <c r="E70" s="8">
        <f t="shared" si="1"/>
        <v>0</v>
      </c>
      <c r="F70" s="10"/>
    </row>
    <row r="71" spans="1:6">
      <c r="A71" s="10" t="s">
        <v>63</v>
      </c>
      <c r="B71" s="10" t="s">
        <v>64</v>
      </c>
      <c r="C71" s="10">
        <v>1</v>
      </c>
      <c r="D71" s="11">
        <v>100</v>
      </c>
      <c r="E71" s="8">
        <f t="shared" si="1"/>
        <v>100</v>
      </c>
      <c r="F71" s="10"/>
    </row>
    <row r="72" spans="1:6">
      <c r="A72" s="10"/>
      <c r="B72" s="10"/>
      <c r="C72" s="10"/>
      <c r="D72" s="11"/>
      <c r="E72" s="8">
        <f t="shared" si="1"/>
        <v>0</v>
      </c>
      <c r="F72" s="10"/>
    </row>
    <row r="73" spans="1:6">
      <c r="A73" s="10" t="s">
        <v>65</v>
      </c>
      <c r="B73" s="10" t="s">
        <v>66</v>
      </c>
      <c r="C73" s="10">
        <v>1</v>
      </c>
      <c r="D73" s="11">
        <v>140</v>
      </c>
      <c r="E73" s="8">
        <f t="shared" si="1"/>
        <v>140</v>
      </c>
      <c r="F73" s="10"/>
    </row>
    <row r="74" spans="1:6">
      <c r="A74" s="10"/>
      <c r="B74" s="10"/>
      <c r="C74" s="10"/>
      <c r="D74" s="11"/>
      <c r="E74" s="8">
        <f t="shared" si="1"/>
        <v>0</v>
      </c>
      <c r="F74" s="10"/>
    </row>
    <row r="75" spans="1:6">
      <c r="A75" s="10" t="s">
        <v>67</v>
      </c>
      <c r="B75" s="10" t="s">
        <v>68</v>
      </c>
      <c r="C75" s="10">
        <v>1</v>
      </c>
      <c r="D75" s="11">
        <v>440</v>
      </c>
      <c r="E75" s="8">
        <f t="shared" si="1"/>
        <v>440</v>
      </c>
      <c r="F75" s="10"/>
    </row>
    <row r="76" spans="1:6">
      <c r="A76" s="10"/>
      <c r="B76" s="10"/>
      <c r="C76" s="10"/>
      <c r="D76" s="11"/>
      <c r="E76" s="8">
        <f t="shared" si="1"/>
        <v>0</v>
      </c>
      <c r="F76" s="10"/>
    </row>
    <row r="77" spans="1:6">
      <c r="A77" s="10" t="s">
        <v>69</v>
      </c>
      <c r="B77" s="10" t="s">
        <v>70</v>
      </c>
      <c r="C77" s="10">
        <v>2</v>
      </c>
      <c r="D77" s="11">
        <v>710</v>
      </c>
      <c r="E77" s="8">
        <f t="shared" si="1"/>
        <v>1420</v>
      </c>
      <c r="F77" s="10"/>
    </row>
    <row r="78" spans="1:6">
      <c r="A78" s="10"/>
      <c r="B78" s="10"/>
      <c r="C78" s="10"/>
      <c r="D78" s="11"/>
      <c r="E78" s="8">
        <f t="shared" si="1"/>
        <v>0</v>
      </c>
      <c r="F78" s="10"/>
    </row>
    <row r="79" spans="1:6">
      <c r="A79" s="10" t="s">
        <v>71</v>
      </c>
      <c r="B79" s="10" t="s">
        <v>72</v>
      </c>
      <c r="C79" s="10">
        <v>1</v>
      </c>
      <c r="D79" s="11">
        <v>350</v>
      </c>
      <c r="E79" s="8">
        <f t="shared" si="1"/>
        <v>350</v>
      </c>
      <c r="F79" s="10"/>
    </row>
    <row r="80" spans="1:6">
      <c r="A80" s="10"/>
      <c r="B80" s="10"/>
      <c r="C80" s="10"/>
      <c r="D80" s="11"/>
      <c r="E80" s="8">
        <f t="shared" si="1"/>
        <v>0</v>
      </c>
      <c r="F80" s="10"/>
    </row>
    <row r="81" spans="1:6">
      <c r="A81" s="10" t="s">
        <v>73</v>
      </c>
      <c r="B81" s="10" t="s">
        <v>74</v>
      </c>
      <c r="C81" s="10">
        <v>1</v>
      </c>
      <c r="D81" s="11">
        <v>580</v>
      </c>
      <c r="E81" s="8">
        <f t="shared" si="1"/>
        <v>580</v>
      </c>
      <c r="F81" s="10"/>
    </row>
    <row r="82" spans="1:6">
      <c r="A82" s="10"/>
      <c r="B82" s="10"/>
      <c r="C82" s="10"/>
      <c r="D82" s="11"/>
      <c r="E82" s="8">
        <f t="shared" si="1"/>
        <v>0</v>
      </c>
      <c r="F82" s="10"/>
    </row>
    <row r="83" spans="1:6">
      <c r="A83" s="10" t="s">
        <v>75</v>
      </c>
      <c r="B83" s="10" t="s">
        <v>76</v>
      </c>
      <c r="C83" s="10">
        <v>1</v>
      </c>
      <c r="D83" s="11">
        <v>620</v>
      </c>
      <c r="E83" s="8">
        <f t="shared" si="1"/>
        <v>620</v>
      </c>
      <c r="F83" s="10"/>
    </row>
    <row r="84" spans="1:6">
      <c r="A84" s="10"/>
      <c r="B84" s="10"/>
      <c r="C84" s="10"/>
      <c r="D84" s="11"/>
      <c r="E84" s="8">
        <f t="shared" si="1"/>
        <v>0</v>
      </c>
      <c r="F84" s="10"/>
    </row>
    <row r="85" spans="1:6">
      <c r="A85" s="10" t="s">
        <v>77</v>
      </c>
      <c r="B85" s="10" t="s">
        <v>78</v>
      </c>
      <c r="C85" s="10">
        <v>1</v>
      </c>
      <c r="D85" s="11">
        <v>2230</v>
      </c>
      <c r="E85" s="8">
        <f t="shared" si="1"/>
        <v>2230</v>
      </c>
      <c r="F85" s="10"/>
    </row>
    <row r="86" spans="1:6">
      <c r="A86" s="10"/>
      <c r="B86" s="10"/>
      <c r="C86" s="10"/>
      <c r="D86" s="11"/>
      <c r="E86" s="8">
        <f t="shared" si="1"/>
        <v>0</v>
      </c>
      <c r="F86" s="10"/>
    </row>
    <row r="87" spans="1:6">
      <c r="A87" s="10" t="s">
        <v>79</v>
      </c>
      <c r="B87" s="10" t="s">
        <v>80</v>
      </c>
      <c r="C87" s="10">
        <v>1</v>
      </c>
      <c r="D87" s="11">
        <v>2230</v>
      </c>
      <c r="E87" s="8">
        <f t="shared" si="1"/>
        <v>2230</v>
      </c>
      <c r="F87" s="10"/>
    </row>
    <row r="88" spans="1:6">
      <c r="A88" s="10"/>
      <c r="B88" s="10"/>
      <c r="C88" s="10"/>
      <c r="D88" s="11"/>
      <c r="E88" s="8">
        <f t="shared" si="1"/>
        <v>0</v>
      </c>
      <c r="F88" s="10"/>
    </row>
    <row r="89" spans="1:6" ht="81.95" customHeight="1">
      <c r="A89" s="2">
        <v>4500000051</v>
      </c>
      <c r="B89" s="2" t="s">
        <v>540</v>
      </c>
      <c r="C89" s="2">
        <v>4</v>
      </c>
      <c r="D89" s="3">
        <v>80</v>
      </c>
      <c r="E89" s="8">
        <f t="shared" si="1"/>
        <v>320</v>
      </c>
      <c r="F89" s="2"/>
    </row>
    <row r="90" spans="1:6" ht="48.95" customHeight="1">
      <c r="A90" s="10" t="s">
        <v>81</v>
      </c>
      <c r="B90" s="10" t="s">
        <v>82</v>
      </c>
      <c r="C90" s="10">
        <v>1</v>
      </c>
      <c r="D90" s="11">
        <v>11685</v>
      </c>
      <c r="E90" s="8">
        <f t="shared" si="1"/>
        <v>11685</v>
      </c>
      <c r="F90" s="10"/>
    </row>
    <row r="91" spans="1:6" ht="72" customHeight="1">
      <c r="A91" s="10"/>
      <c r="B91" s="10"/>
      <c r="C91" s="10"/>
      <c r="D91" s="11"/>
      <c r="E91" s="8">
        <f t="shared" si="1"/>
        <v>0</v>
      </c>
      <c r="F91" s="10"/>
    </row>
    <row r="92" spans="1:6" ht="54.95" customHeight="1">
      <c r="A92" s="10" t="s">
        <v>83</v>
      </c>
      <c r="B92" s="10" t="s">
        <v>84</v>
      </c>
      <c r="C92" s="10">
        <v>1</v>
      </c>
      <c r="D92" s="11">
        <v>13500</v>
      </c>
      <c r="E92" s="8">
        <f t="shared" si="1"/>
        <v>13500</v>
      </c>
      <c r="F92" s="10"/>
    </row>
    <row r="93" spans="1:6" ht="63.95" customHeight="1">
      <c r="A93" s="10"/>
      <c r="B93" s="10"/>
      <c r="C93" s="10"/>
      <c r="D93" s="11"/>
      <c r="E93" s="8">
        <f t="shared" si="1"/>
        <v>0</v>
      </c>
      <c r="F93" s="10"/>
    </row>
    <row r="94" spans="1:6" ht="72" customHeight="1">
      <c r="A94" s="10" t="s">
        <v>85</v>
      </c>
      <c r="B94" s="10" t="s">
        <v>86</v>
      </c>
      <c r="C94" s="10">
        <v>1</v>
      </c>
      <c r="D94" s="11">
        <v>7210</v>
      </c>
      <c r="E94" s="8">
        <f t="shared" si="1"/>
        <v>7210</v>
      </c>
      <c r="F94" s="10"/>
    </row>
    <row r="95" spans="1:6" ht="72" customHeight="1">
      <c r="A95" s="10"/>
      <c r="B95" s="10"/>
      <c r="C95" s="10"/>
      <c r="D95" s="11"/>
      <c r="E95" s="8">
        <f t="shared" si="1"/>
        <v>0</v>
      </c>
      <c r="F95" s="10"/>
    </row>
    <row r="96" spans="1:6" ht="30.95" customHeight="1">
      <c r="A96" s="10" t="s">
        <v>87</v>
      </c>
      <c r="B96" s="10" t="s">
        <v>88</v>
      </c>
      <c r="C96" s="10">
        <v>1</v>
      </c>
      <c r="D96" s="11">
        <v>12780</v>
      </c>
      <c r="E96" s="8">
        <f t="shared" si="1"/>
        <v>12780</v>
      </c>
      <c r="F96" s="2"/>
    </row>
    <row r="97" spans="1:6" ht="27.95" customHeight="1">
      <c r="A97" s="10"/>
      <c r="B97" s="10"/>
      <c r="C97" s="10"/>
      <c r="D97" s="11"/>
      <c r="E97" s="8">
        <f t="shared" si="1"/>
        <v>0</v>
      </c>
      <c r="F97" s="2"/>
    </row>
    <row r="98" spans="1:6" ht="51" customHeight="1">
      <c r="A98" s="10" t="s">
        <v>89</v>
      </c>
      <c r="B98" s="10" t="s">
        <v>90</v>
      </c>
      <c r="C98" s="10">
        <v>1</v>
      </c>
      <c r="D98" s="11">
        <v>4078</v>
      </c>
      <c r="E98" s="8">
        <f t="shared" si="1"/>
        <v>4078</v>
      </c>
      <c r="F98" s="10"/>
    </row>
    <row r="99" spans="1:6" ht="45" customHeight="1">
      <c r="A99" s="10"/>
      <c r="B99" s="10"/>
      <c r="C99" s="10"/>
      <c r="D99" s="11"/>
      <c r="E99" s="8">
        <f t="shared" si="1"/>
        <v>0</v>
      </c>
      <c r="F99" s="10"/>
    </row>
    <row r="100" spans="1:6" ht="45" customHeight="1">
      <c r="A100" s="10" t="s">
        <v>91</v>
      </c>
      <c r="B100" s="10" t="s">
        <v>92</v>
      </c>
      <c r="C100" s="10">
        <v>1</v>
      </c>
      <c r="D100" s="11">
        <v>4747</v>
      </c>
      <c r="E100" s="8">
        <f t="shared" si="1"/>
        <v>4747</v>
      </c>
      <c r="F100" s="10"/>
    </row>
    <row r="101" spans="1:6" ht="41.1" customHeight="1">
      <c r="A101" s="10"/>
      <c r="B101" s="10"/>
      <c r="C101" s="10"/>
      <c r="D101" s="11"/>
      <c r="E101" s="8">
        <f t="shared" si="1"/>
        <v>0</v>
      </c>
      <c r="F101" s="10"/>
    </row>
    <row r="102" spans="1:6" ht="45.95" customHeight="1">
      <c r="A102" s="10" t="s">
        <v>93</v>
      </c>
      <c r="B102" s="10" t="s">
        <v>94</v>
      </c>
      <c r="C102" s="10">
        <v>1</v>
      </c>
      <c r="D102" s="11">
        <v>3825</v>
      </c>
      <c r="E102" s="8">
        <f t="shared" si="1"/>
        <v>3825</v>
      </c>
      <c r="F102" s="10"/>
    </row>
    <row r="103" spans="1:6" ht="32.1" customHeight="1">
      <c r="A103" s="10"/>
      <c r="B103" s="10"/>
      <c r="C103" s="10"/>
      <c r="D103" s="11"/>
      <c r="E103" s="8">
        <f t="shared" si="1"/>
        <v>0</v>
      </c>
      <c r="F103" s="10"/>
    </row>
    <row r="104" spans="1:6">
      <c r="A104" s="10" t="s">
        <v>95</v>
      </c>
      <c r="B104" s="10" t="s">
        <v>96</v>
      </c>
      <c r="C104" s="10">
        <v>1</v>
      </c>
      <c r="D104" s="11">
        <v>3850</v>
      </c>
      <c r="E104" s="8">
        <f t="shared" si="1"/>
        <v>3850</v>
      </c>
      <c r="F104" s="10"/>
    </row>
    <row r="105" spans="1:6">
      <c r="A105" s="10"/>
      <c r="B105" s="10"/>
      <c r="C105" s="10"/>
      <c r="D105" s="11"/>
      <c r="E105" s="8">
        <f t="shared" si="1"/>
        <v>0</v>
      </c>
      <c r="F105" s="10"/>
    </row>
    <row r="106" spans="1:6">
      <c r="A106" s="10" t="s">
        <v>97</v>
      </c>
      <c r="B106" s="10" t="s">
        <v>98</v>
      </c>
      <c r="C106" s="10">
        <v>1</v>
      </c>
      <c r="D106" s="11">
        <v>4723</v>
      </c>
      <c r="E106" s="8">
        <f t="shared" si="1"/>
        <v>4723</v>
      </c>
      <c r="F106" s="10"/>
    </row>
    <row r="107" spans="1:6">
      <c r="A107" s="10"/>
      <c r="B107" s="10"/>
      <c r="C107" s="10"/>
      <c r="D107" s="11"/>
      <c r="E107" s="8">
        <f t="shared" si="1"/>
        <v>0</v>
      </c>
      <c r="F107" s="10"/>
    </row>
    <row r="108" spans="1:6">
      <c r="A108" s="10" t="s">
        <v>99</v>
      </c>
      <c r="B108" s="10" t="s">
        <v>100</v>
      </c>
      <c r="C108" s="10">
        <v>1</v>
      </c>
      <c r="D108" s="11">
        <v>3217</v>
      </c>
      <c r="E108" s="8">
        <f t="shared" si="1"/>
        <v>3217</v>
      </c>
      <c r="F108" s="10"/>
    </row>
    <row r="109" spans="1:6">
      <c r="A109" s="10"/>
      <c r="B109" s="10"/>
      <c r="C109" s="10"/>
      <c r="D109" s="11"/>
      <c r="E109" s="8">
        <f t="shared" si="1"/>
        <v>0</v>
      </c>
      <c r="F109" s="10"/>
    </row>
    <row r="110" spans="1:6">
      <c r="A110" s="10" t="s">
        <v>101</v>
      </c>
      <c r="B110" s="10" t="s">
        <v>102</v>
      </c>
      <c r="C110" s="10">
        <v>1</v>
      </c>
      <c r="D110" s="11">
        <v>2080</v>
      </c>
      <c r="E110" s="8">
        <f t="shared" si="1"/>
        <v>2080</v>
      </c>
      <c r="F110" s="10"/>
    </row>
    <row r="111" spans="1:6">
      <c r="A111" s="10"/>
      <c r="B111" s="10"/>
      <c r="C111" s="10"/>
      <c r="D111" s="11"/>
      <c r="E111" s="8">
        <f t="shared" si="1"/>
        <v>0</v>
      </c>
      <c r="F111" s="10"/>
    </row>
    <row r="112" spans="1:6">
      <c r="A112" s="10" t="s">
        <v>103</v>
      </c>
      <c r="B112" s="10" t="s">
        <v>104</v>
      </c>
      <c r="C112" s="10">
        <v>1</v>
      </c>
      <c r="D112" s="11">
        <v>1630</v>
      </c>
      <c r="E112" s="8">
        <f t="shared" si="1"/>
        <v>1630</v>
      </c>
      <c r="F112" s="10"/>
    </row>
    <row r="113" spans="1:6">
      <c r="A113" s="10"/>
      <c r="B113" s="10"/>
      <c r="C113" s="10"/>
      <c r="D113" s="11"/>
      <c r="E113" s="8">
        <f t="shared" si="1"/>
        <v>0</v>
      </c>
      <c r="F113" s="10"/>
    </row>
    <row r="114" spans="1:6">
      <c r="A114" s="10" t="s">
        <v>105</v>
      </c>
      <c r="B114" s="10" t="s">
        <v>106</v>
      </c>
      <c r="C114" s="10">
        <v>1</v>
      </c>
      <c r="D114" s="11">
        <v>4160</v>
      </c>
      <c r="E114" s="8">
        <f t="shared" si="1"/>
        <v>4160</v>
      </c>
      <c r="F114" s="10"/>
    </row>
    <row r="115" spans="1:6">
      <c r="A115" s="10"/>
      <c r="B115" s="10"/>
      <c r="C115" s="10"/>
      <c r="D115" s="11"/>
      <c r="E115" s="8">
        <f t="shared" si="1"/>
        <v>0</v>
      </c>
      <c r="F115" s="10"/>
    </row>
    <row r="116" spans="1:6">
      <c r="A116" s="10" t="s">
        <v>107</v>
      </c>
      <c r="B116" s="10" t="s">
        <v>108</v>
      </c>
      <c r="C116" s="10">
        <v>1</v>
      </c>
      <c r="D116" s="11">
        <v>1838</v>
      </c>
      <c r="E116" s="8">
        <f t="shared" si="1"/>
        <v>1838</v>
      </c>
      <c r="F116" s="10"/>
    </row>
    <row r="117" spans="1:6">
      <c r="A117" s="10"/>
      <c r="B117" s="10"/>
      <c r="C117" s="10"/>
      <c r="D117" s="11"/>
      <c r="E117" s="8">
        <f t="shared" si="1"/>
        <v>0</v>
      </c>
      <c r="F117" s="10"/>
    </row>
    <row r="118" spans="1:6">
      <c r="A118" s="10" t="s">
        <v>109</v>
      </c>
      <c r="B118" s="10" t="s">
        <v>110</v>
      </c>
      <c r="C118" s="10">
        <v>1</v>
      </c>
      <c r="D118" s="11">
        <v>2487.6799999999998</v>
      </c>
      <c r="E118" s="8">
        <f t="shared" si="1"/>
        <v>2487.6799999999998</v>
      </c>
      <c r="F118" s="10"/>
    </row>
    <row r="119" spans="1:6">
      <c r="A119" s="10"/>
      <c r="B119" s="10"/>
      <c r="C119" s="10"/>
      <c r="D119" s="11"/>
      <c r="E119" s="8">
        <f t="shared" si="1"/>
        <v>0</v>
      </c>
      <c r="F119" s="10"/>
    </row>
    <row r="120" spans="1:6">
      <c r="A120" s="10" t="s">
        <v>111</v>
      </c>
      <c r="B120" s="10" t="s">
        <v>112</v>
      </c>
      <c r="C120" s="10">
        <v>2</v>
      </c>
      <c r="D120" s="11">
        <v>1946.88</v>
      </c>
      <c r="E120" s="8">
        <f t="shared" si="1"/>
        <v>3893.76</v>
      </c>
      <c r="F120" s="10"/>
    </row>
    <row r="121" spans="1:6">
      <c r="A121" s="10"/>
      <c r="B121" s="10"/>
      <c r="C121" s="10"/>
      <c r="D121" s="11"/>
      <c r="E121" s="8">
        <f t="shared" si="1"/>
        <v>0</v>
      </c>
      <c r="F121" s="10"/>
    </row>
    <row r="122" spans="1:6">
      <c r="A122" s="10" t="s">
        <v>113</v>
      </c>
      <c r="B122" s="10" t="s">
        <v>114</v>
      </c>
      <c r="C122" s="10">
        <v>1</v>
      </c>
      <c r="D122" s="11">
        <v>2595.84</v>
      </c>
      <c r="E122" s="8">
        <f t="shared" si="1"/>
        <v>2595.84</v>
      </c>
      <c r="F122" s="10"/>
    </row>
    <row r="123" spans="1:6">
      <c r="A123" s="10"/>
      <c r="B123" s="10"/>
      <c r="C123" s="10"/>
      <c r="D123" s="11"/>
      <c r="E123" s="8">
        <f t="shared" si="1"/>
        <v>0</v>
      </c>
      <c r="F123" s="10"/>
    </row>
    <row r="124" spans="1:6">
      <c r="A124" s="10" t="s">
        <v>115</v>
      </c>
      <c r="B124" s="10" t="s">
        <v>116</v>
      </c>
      <c r="C124" s="10">
        <v>1</v>
      </c>
      <c r="D124" s="11">
        <v>1946.88</v>
      </c>
      <c r="E124" s="8">
        <f t="shared" si="1"/>
        <v>1946.88</v>
      </c>
      <c r="F124" s="10"/>
    </row>
    <row r="125" spans="1:6">
      <c r="A125" s="10"/>
      <c r="B125" s="10"/>
      <c r="C125" s="10"/>
      <c r="D125" s="11"/>
      <c r="E125" s="8">
        <f t="shared" si="1"/>
        <v>0</v>
      </c>
      <c r="F125" s="10"/>
    </row>
    <row r="126" spans="1:6">
      <c r="A126" s="10" t="s">
        <v>117</v>
      </c>
      <c r="B126" s="10" t="s">
        <v>118</v>
      </c>
      <c r="C126" s="10">
        <v>1</v>
      </c>
      <c r="D126" s="11">
        <v>2400</v>
      </c>
      <c r="E126" s="8">
        <f t="shared" si="1"/>
        <v>2400</v>
      </c>
      <c r="F126" s="10"/>
    </row>
    <row r="127" spans="1:6">
      <c r="A127" s="10"/>
      <c r="B127" s="10"/>
      <c r="C127" s="10"/>
      <c r="D127" s="11"/>
      <c r="E127" s="8">
        <f t="shared" si="1"/>
        <v>0</v>
      </c>
      <c r="F127" s="10"/>
    </row>
    <row r="128" spans="1:6">
      <c r="A128" s="10" t="s">
        <v>119</v>
      </c>
      <c r="B128" s="10" t="s">
        <v>120</v>
      </c>
      <c r="C128" s="10">
        <v>1</v>
      </c>
      <c r="D128" s="11">
        <v>1946.88</v>
      </c>
      <c r="E128" s="8">
        <f t="shared" si="1"/>
        <v>1946.88</v>
      </c>
      <c r="F128" s="10"/>
    </row>
    <row r="129" spans="1:6">
      <c r="A129" s="10"/>
      <c r="B129" s="10"/>
      <c r="C129" s="10"/>
      <c r="D129" s="11"/>
      <c r="E129" s="8">
        <f t="shared" si="1"/>
        <v>0</v>
      </c>
      <c r="F129" s="10"/>
    </row>
    <row r="130" spans="1:6">
      <c r="A130" s="10" t="s">
        <v>121</v>
      </c>
      <c r="B130" s="10" t="s">
        <v>122</v>
      </c>
      <c r="C130" s="10">
        <v>2</v>
      </c>
      <c r="D130" s="11">
        <v>2400</v>
      </c>
      <c r="E130" s="8">
        <f t="shared" si="1"/>
        <v>4800</v>
      </c>
      <c r="F130" s="10"/>
    </row>
    <row r="131" spans="1:6">
      <c r="A131" s="10"/>
      <c r="B131" s="10"/>
      <c r="C131" s="10"/>
      <c r="D131" s="11"/>
      <c r="E131" s="8">
        <f t="shared" si="1"/>
        <v>0</v>
      </c>
      <c r="F131" s="10"/>
    </row>
    <row r="132" spans="1:6" ht="45.95" customHeight="1">
      <c r="A132" s="10" t="s">
        <v>123</v>
      </c>
      <c r="B132" s="10" t="s">
        <v>124</v>
      </c>
      <c r="C132" s="10">
        <v>1</v>
      </c>
      <c r="D132" s="11">
        <v>1550</v>
      </c>
      <c r="E132" s="8">
        <f t="shared" ref="E132:E195" si="2">C132*D132</f>
        <v>1550</v>
      </c>
      <c r="F132" s="10"/>
    </row>
    <row r="133" spans="1:6" ht="39" customHeight="1">
      <c r="A133" s="10"/>
      <c r="B133" s="10"/>
      <c r="C133" s="10"/>
      <c r="D133" s="11"/>
      <c r="E133" s="8">
        <f t="shared" si="2"/>
        <v>0</v>
      </c>
      <c r="F133" s="10"/>
    </row>
    <row r="134" spans="1:6">
      <c r="A134" s="10" t="s">
        <v>125</v>
      </c>
      <c r="B134" s="10" t="s">
        <v>126</v>
      </c>
      <c r="C134" s="10">
        <v>2</v>
      </c>
      <c r="D134" s="11">
        <v>4761</v>
      </c>
      <c r="E134" s="8">
        <f t="shared" si="2"/>
        <v>9522</v>
      </c>
      <c r="F134" s="10"/>
    </row>
    <row r="135" spans="1:6" ht="27" customHeight="1">
      <c r="A135" s="10"/>
      <c r="B135" s="10"/>
      <c r="C135" s="10"/>
      <c r="D135" s="11"/>
      <c r="E135" s="8">
        <f t="shared" si="2"/>
        <v>0</v>
      </c>
      <c r="F135" s="10"/>
    </row>
    <row r="136" spans="1:6">
      <c r="A136" s="10" t="s">
        <v>127</v>
      </c>
      <c r="B136" s="10" t="s">
        <v>128</v>
      </c>
      <c r="C136" s="10">
        <v>1</v>
      </c>
      <c r="D136" s="11">
        <v>7158</v>
      </c>
      <c r="E136" s="8">
        <f t="shared" si="2"/>
        <v>7158</v>
      </c>
      <c r="F136" s="10"/>
    </row>
    <row r="137" spans="1:6">
      <c r="A137" s="10"/>
      <c r="B137" s="10"/>
      <c r="C137" s="10"/>
      <c r="D137" s="11"/>
      <c r="E137" s="8">
        <f t="shared" si="2"/>
        <v>0</v>
      </c>
      <c r="F137" s="10"/>
    </row>
    <row r="138" spans="1:6" ht="45.95" customHeight="1">
      <c r="A138" s="14" t="s">
        <v>539</v>
      </c>
      <c r="B138" s="10" t="s">
        <v>129</v>
      </c>
      <c r="C138" s="14">
        <v>3</v>
      </c>
      <c r="D138" s="15">
        <v>1300</v>
      </c>
      <c r="E138" s="8">
        <f t="shared" si="2"/>
        <v>3900</v>
      </c>
      <c r="F138" s="10"/>
    </row>
    <row r="139" spans="1:6" ht="39.950000000000003" customHeight="1">
      <c r="A139" s="12"/>
      <c r="B139" s="10"/>
      <c r="C139" s="12"/>
      <c r="D139" s="13"/>
      <c r="E139" s="8">
        <f t="shared" si="2"/>
        <v>0</v>
      </c>
      <c r="F139" s="10"/>
    </row>
    <row r="140" spans="1:6" ht="51" customHeight="1">
      <c r="A140" s="10" t="s">
        <v>130</v>
      </c>
      <c r="B140" s="10" t="s">
        <v>131</v>
      </c>
      <c r="C140" s="10">
        <v>2</v>
      </c>
      <c r="D140" s="11">
        <v>3720</v>
      </c>
      <c r="E140" s="8">
        <f t="shared" si="2"/>
        <v>7440</v>
      </c>
      <c r="F140" s="10"/>
    </row>
    <row r="141" spans="1:6" ht="48.95" customHeight="1">
      <c r="A141" s="10"/>
      <c r="B141" s="10"/>
      <c r="C141" s="10"/>
      <c r="D141" s="11"/>
      <c r="E141" s="8">
        <f t="shared" si="2"/>
        <v>0</v>
      </c>
      <c r="F141" s="10"/>
    </row>
    <row r="142" spans="1:6">
      <c r="A142" s="10" t="s">
        <v>132</v>
      </c>
      <c r="B142" s="10" t="s">
        <v>133</v>
      </c>
      <c r="C142" s="10">
        <v>1</v>
      </c>
      <c r="D142" s="11">
        <v>3720</v>
      </c>
      <c r="E142" s="8">
        <f t="shared" si="2"/>
        <v>3720</v>
      </c>
      <c r="F142" s="10"/>
    </row>
    <row r="143" spans="1:6">
      <c r="A143" s="10"/>
      <c r="B143" s="10"/>
      <c r="C143" s="10"/>
      <c r="D143" s="11"/>
      <c r="E143" s="8">
        <f t="shared" si="2"/>
        <v>0</v>
      </c>
      <c r="F143" s="10"/>
    </row>
    <row r="144" spans="1:6">
      <c r="A144" s="10" t="s">
        <v>134</v>
      </c>
      <c r="B144" s="10" t="s">
        <v>135</v>
      </c>
      <c r="C144" s="10">
        <v>1</v>
      </c>
      <c r="D144" s="11">
        <v>2350</v>
      </c>
      <c r="E144" s="8">
        <f t="shared" si="2"/>
        <v>2350</v>
      </c>
      <c r="F144" s="10"/>
    </row>
    <row r="145" spans="1:6">
      <c r="A145" s="10"/>
      <c r="B145" s="10"/>
      <c r="C145" s="10"/>
      <c r="D145" s="11"/>
      <c r="E145" s="8">
        <f t="shared" si="2"/>
        <v>0</v>
      </c>
      <c r="F145" s="10"/>
    </row>
    <row r="146" spans="1:6">
      <c r="A146" s="10" t="s">
        <v>136</v>
      </c>
      <c r="B146" s="10" t="s">
        <v>137</v>
      </c>
      <c r="C146" s="10">
        <v>1</v>
      </c>
      <c r="D146" s="11">
        <v>2350</v>
      </c>
      <c r="E146" s="8">
        <f t="shared" si="2"/>
        <v>2350</v>
      </c>
      <c r="F146" s="10"/>
    </row>
    <row r="147" spans="1:6">
      <c r="A147" s="10"/>
      <c r="B147" s="10"/>
      <c r="C147" s="10"/>
      <c r="D147" s="11"/>
      <c r="E147" s="8">
        <f t="shared" si="2"/>
        <v>0</v>
      </c>
      <c r="F147" s="10"/>
    </row>
    <row r="148" spans="1:6" ht="35.1" customHeight="1">
      <c r="A148" s="10" t="s">
        <v>138</v>
      </c>
      <c r="B148" s="10" t="s">
        <v>139</v>
      </c>
      <c r="C148" s="10">
        <v>10</v>
      </c>
      <c r="D148" s="11">
        <v>534</v>
      </c>
      <c r="E148" s="8">
        <f t="shared" si="2"/>
        <v>5340</v>
      </c>
      <c r="F148" s="10"/>
    </row>
    <row r="149" spans="1:6" ht="27.95" customHeight="1">
      <c r="A149" s="10"/>
      <c r="B149" s="10"/>
      <c r="C149" s="10"/>
      <c r="D149" s="11"/>
      <c r="E149" s="8">
        <f t="shared" si="2"/>
        <v>0</v>
      </c>
      <c r="F149" s="10"/>
    </row>
    <row r="150" spans="1:6">
      <c r="A150" s="10" t="s">
        <v>140</v>
      </c>
      <c r="B150" s="10" t="s">
        <v>141</v>
      </c>
      <c r="C150" s="10">
        <v>6</v>
      </c>
      <c r="D150" s="11">
        <v>324</v>
      </c>
      <c r="E150" s="8">
        <f t="shared" si="2"/>
        <v>1944</v>
      </c>
      <c r="F150" s="10"/>
    </row>
    <row r="151" spans="1:6" ht="44.1" customHeight="1">
      <c r="A151" s="10"/>
      <c r="B151" s="10"/>
      <c r="C151" s="10"/>
      <c r="D151" s="11"/>
      <c r="E151" s="8">
        <f t="shared" si="2"/>
        <v>0</v>
      </c>
      <c r="F151" s="10"/>
    </row>
    <row r="152" spans="1:6">
      <c r="A152" s="10" t="s">
        <v>142</v>
      </c>
      <c r="B152" s="10" t="s">
        <v>143</v>
      </c>
      <c r="C152" s="10">
        <v>24</v>
      </c>
      <c r="D152" s="11">
        <v>130</v>
      </c>
      <c r="E152" s="8">
        <f t="shared" si="2"/>
        <v>3120</v>
      </c>
      <c r="F152" s="10"/>
    </row>
    <row r="153" spans="1:6" ht="63" customHeight="1">
      <c r="A153" s="10"/>
      <c r="B153" s="10"/>
      <c r="C153" s="10"/>
      <c r="D153" s="11"/>
      <c r="E153" s="8">
        <f t="shared" si="2"/>
        <v>0</v>
      </c>
      <c r="F153" s="10"/>
    </row>
    <row r="154" spans="1:6" ht="21" customHeight="1">
      <c r="A154" s="10" t="s">
        <v>144</v>
      </c>
      <c r="B154" s="10" t="s">
        <v>145</v>
      </c>
      <c r="C154" s="10">
        <v>1</v>
      </c>
      <c r="D154" s="11">
        <v>240</v>
      </c>
      <c r="E154" s="8">
        <f t="shared" si="2"/>
        <v>240</v>
      </c>
      <c r="F154" s="10"/>
    </row>
    <row r="155" spans="1:6" ht="48.95" customHeight="1">
      <c r="A155" s="10"/>
      <c r="B155" s="10"/>
      <c r="C155" s="10"/>
      <c r="D155" s="11"/>
      <c r="E155" s="8">
        <f t="shared" si="2"/>
        <v>0</v>
      </c>
      <c r="F155" s="10"/>
    </row>
    <row r="156" spans="1:6">
      <c r="A156" s="10" t="s">
        <v>146</v>
      </c>
      <c r="B156" s="10" t="s">
        <v>147</v>
      </c>
      <c r="C156" s="10">
        <v>6</v>
      </c>
      <c r="D156" s="11">
        <v>100</v>
      </c>
      <c r="E156" s="8">
        <f t="shared" si="2"/>
        <v>600</v>
      </c>
      <c r="F156" s="10"/>
    </row>
    <row r="157" spans="1:6" ht="54.95" customHeight="1">
      <c r="A157" s="10"/>
      <c r="B157" s="10"/>
      <c r="C157" s="10"/>
      <c r="D157" s="11"/>
      <c r="E157" s="8">
        <f t="shared" si="2"/>
        <v>0</v>
      </c>
      <c r="F157" s="10"/>
    </row>
    <row r="158" spans="1:6">
      <c r="A158" s="10" t="s">
        <v>148</v>
      </c>
      <c r="B158" s="10" t="s">
        <v>149</v>
      </c>
      <c r="C158" s="10">
        <v>1</v>
      </c>
      <c r="D158" s="11">
        <v>100</v>
      </c>
      <c r="E158" s="8">
        <f t="shared" si="2"/>
        <v>100</v>
      </c>
      <c r="F158" s="10"/>
    </row>
    <row r="159" spans="1:6" ht="63.95" customHeight="1">
      <c r="A159" s="10"/>
      <c r="B159" s="10"/>
      <c r="C159" s="10"/>
      <c r="D159" s="11"/>
      <c r="E159" s="8">
        <f t="shared" si="2"/>
        <v>0</v>
      </c>
      <c r="F159" s="10"/>
    </row>
    <row r="160" spans="1:6" ht="38.1" customHeight="1">
      <c r="A160" s="10" t="s">
        <v>150</v>
      </c>
      <c r="B160" s="10" t="s">
        <v>151</v>
      </c>
      <c r="C160" s="10">
        <v>1</v>
      </c>
      <c r="D160" s="11">
        <v>100</v>
      </c>
      <c r="E160" s="8">
        <f t="shared" si="2"/>
        <v>100</v>
      </c>
      <c r="F160" s="10"/>
    </row>
    <row r="161" spans="1:6" ht="47.1" customHeight="1">
      <c r="A161" s="10"/>
      <c r="B161" s="10"/>
      <c r="C161" s="10"/>
      <c r="D161" s="11"/>
      <c r="E161" s="8">
        <f t="shared" si="2"/>
        <v>0</v>
      </c>
      <c r="F161" s="10"/>
    </row>
    <row r="162" spans="1:6">
      <c r="A162" s="10" t="s">
        <v>152</v>
      </c>
      <c r="B162" s="10" t="s">
        <v>149</v>
      </c>
      <c r="C162" s="10">
        <v>1</v>
      </c>
      <c r="D162" s="11">
        <v>116</v>
      </c>
      <c r="E162" s="8">
        <f t="shared" si="2"/>
        <v>116</v>
      </c>
      <c r="F162" s="10"/>
    </row>
    <row r="163" spans="1:6" ht="51.95" customHeight="1">
      <c r="A163" s="10"/>
      <c r="B163" s="10"/>
      <c r="C163" s="10"/>
      <c r="D163" s="11"/>
      <c r="E163" s="8">
        <f t="shared" si="2"/>
        <v>0</v>
      </c>
      <c r="F163" s="10"/>
    </row>
    <row r="164" spans="1:6">
      <c r="A164" s="10" t="s">
        <v>153</v>
      </c>
      <c r="B164" s="10" t="s">
        <v>154</v>
      </c>
      <c r="C164" s="10">
        <v>4</v>
      </c>
      <c r="D164" s="11">
        <v>641</v>
      </c>
      <c r="E164" s="8">
        <f t="shared" si="2"/>
        <v>2564</v>
      </c>
      <c r="F164" s="10"/>
    </row>
    <row r="165" spans="1:6" ht="20.100000000000001" customHeight="1">
      <c r="A165" s="10"/>
      <c r="B165" s="10"/>
      <c r="C165" s="10"/>
      <c r="D165" s="11"/>
      <c r="E165" s="8">
        <f t="shared" si="2"/>
        <v>0</v>
      </c>
      <c r="F165" s="10"/>
    </row>
    <row r="166" spans="1:6">
      <c r="A166" s="10" t="s">
        <v>155</v>
      </c>
      <c r="B166" s="10" t="s">
        <v>156</v>
      </c>
      <c r="C166" s="10">
        <v>13</v>
      </c>
      <c r="D166" s="11">
        <v>657</v>
      </c>
      <c r="E166" s="8">
        <f t="shared" si="2"/>
        <v>8541</v>
      </c>
      <c r="F166" s="10"/>
    </row>
    <row r="167" spans="1:6" ht="18" customHeight="1">
      <c r="A167" s="10"/>
      <c r="B167" s="10"/>
      <c r="C167" s="10"/>
      <c r="D167" s="11"/>
      <c r="E167" s="8">
        <f t="shared" si="2"/>
        <v>0</v>
      </c>
      <c r="F167" s="10"/>
    </row>
    <row r="168" spans="1:6">
      <c r="A168" s="10" t="s">
        <v>157</v>
      </c>
      <c r="B168" s="10" t="s">
        <v>158</v>
      </c>
      <c r="C168" s="10">
        <v>1</v>
      </c>
      <c r="D168" s="11">
        <v>3720</v>
      </c>
      <c r="E168" s="8">
        <f t="shared" si="2"/>
        <v>3720</v>
      </c>
      <c r="F168" s="10"/>
    </row>
    <row r="169" spans="1:6">
      <c r="A169" s="10"/>
      <c r="B169" s="10"/>
      <c r="C169" s="10"/>
      <c r="D169" s="11"/>
      <c r="E169" s="8">
        <f t="shared" si="2"/>
        <v>0</v>
      </c>
      <c r="F169" s="10"/>
    </row>
    <row r="170" spans="1:6">
      <c r="A170" s="10" t="s">
        <v>159</v>
      </c>
      <c r="B170" s="10" t="s">
        <v>160</v>
      </c>
      <c r="C170" s="10">
        <v>1</v>
      </c>
      <c r="D170" s="11">
        <v>3720</v>
      </c>
      <c r="E170" s="8">
        <f t="shared" si="2"/>
        <v>3720</v>
      </c>
      <c r="F170" s="10"/>
    </row>
    <row r="171" spans="1:6">
      <c r="A171" s="10"/>
      <c r="B171" s="10"/>
      <c r="C171" s="10"/>
      <c r="D171" s="11"/>
      <c r="E171" s="8">
        <f t="shared" si="2"/>
        <v>0</v>
      </c>
      <c r="F171" s="10"/>
    </row>
    <row r="172" spans="1:6">
      <c r="A172" s="10" t="s">
        <v>161</v>
      </c>
      <c r="B172" s="10" t="s">
        <v>162</v>
      </c>
      <c r="C172" s="10">
        <v>1</v>
      </c>
      <c r="D172" s="11">
        <v>2350</v>
      </c>
      <c r="E172" s="8">
        <f t="shared" si="2"/>
        <v>2350</v>
      </c>
      <c r="F172" s="10"/>
    </row>
    <row r="173" spans="1:6">
      <c r="A173" s="10"/>
      <c r="B173" s="10"/>
      <c r="C173" s="10"/>
      <c r="D173" s="11"/>
      <c r="E173" s="8">
        <f t="shared" si="2"/>
        <v>0</v>
      </c>
      <c r="F173" s="10"/>
    </row>
    <row r="174" spans="1:6">
      <c r="A174" s="10" t="s">
        <v>163</v>
      </c>
      <c r="B174" s="10" t="s">
        <v>164</v>
      </c>
      <c r="C174" s="10">
        <v>1</v>
      </c>
      <c r="D174" s="11">
        <v>2350</v>
      </c>
      <c r="E174" s="8">
        <f t="shared" si="2"/>
        <v>2350</v>
      </c>
      <c r="F174" s="10"/>
    </row>
    <row r="175" spans="1:6">
      <c r="A175" s="10"/>
      <c r="B175" s="10"/>
      <c r="C175" s="10"/>
      <c r="D175" s="11"/>
      <c r="E175" s="8">
        <f t="shared" si="2"/>
        <v>0</v>
      </c>
      <c r="F175" s="10"/>
    </row>
    <row r="176" spans="1:6">
      <c r="A176" s="10" t="s">
        <v>165</v>
      </c>
      <c r="B176" s="10" t="s">
        <v>166</v>
      </c>
      <c r="C176" s="10">
        <v>1</v>
      </c>
      <c r="D176" s="11">
        <v>3027</v>
      </c>
      <c r="E176" s="8">
        <f t="shared" si="2"/>
        <v>3027</v>
      </c>
      <c r="F176" s="10"/>
    </row>
    <row r="177" spans="1:6">
      <c r="A177" s="10"/>
      <c r="B177" s="10"/>
      <c r="C177" s="10"/>
      <c r="D177" s="11"/>
      <c r="E177" s="8">
        <f t="shared" si="2"/>
        <v>0</v>
      </c>
      <c r="F177" s="10"/>
    </row>
    <row r="178" spans="1:6">
      <c r="A178" s="10" t="s">
        <v>167</v>
      </c>
      <c r="B178" s="10" t="s">
        <v>168</v>
      </c>
      <c r="C178" s="10">
        <v>1</v>
      </c>
      <c r="D178" s="11">
        <v>5290</v>
      </c>
      <c r="E178" s="8">
        <f t="shared" si="2"/>
        <v>5290</v>
      </c>
      <c r="F178" s="10"/>
    </row>
    <row r="179" spans="1:6">
      <c r="A179" s="10"/>
      <c r="B179" s="10"/>
      <c r="C179" s="10"/>
      <c r="D179" s="11"/>
      <c r="E179" s="8">
        <f t="shared" si="2"/>
        <v>0</v>
      </c>
      <c r="F179" s="10"/>
    </row>
    <row r="180" spans="1:6">
      <c r="A180" s="10" t="s">
        <v>169</v>
      </c>
      <c r="B180" s="10" t="s">
        <v>170</v>
      </c>
      <c r="C180" s="10">
        <v>2</v>
      </c>
      <c r="D180" s="11">
        <v>1726</v>
      </c>
      <c r="E180" s="8">
        <f t="shared" si="2"/>
        <v>3452</v>
      </c>
      <c r="F180" s="10"/>
    </row>
    <row r="181" spans="1:6">
      <c r="A181" s="10"/>
      <c r="B181" s="10"/>
      <c r="C181" s="10"/>
      <c r="D181" s="11"/>
      <c r="E181" s="8">
        <f t="shared" si="2"/>
        <v>0</v>
      </c>
      <c r="F181" s="10"/>
    </row>
    <row r="182" spans="1:6">
      <c r="A182" s="10" t="s">
        <v>171</v>
      </c>
      <c r="B182" s="10" t="s">
        <v>172</v>
      </c>
      <c r="C182" s="10">
        <v>1</v>
      </c>
      <c r="D182" s="11">
        <v>1726</v>
      </c>
      <c r="E182" s="8">
        <f t="shared" si="2"/>
        <v>1726</v>
      </c>
      <c r="F182" s="10"/>
    </row>
    <row r="183" spans="1:6">
      <c r="A183" s="10"/>
      <c r="B183" s="10"/>
      <c r="C183" s="10"/>
      <c r="D183" s="11"/>
      <c r="E183" s="8">
        <f t="shared" si="2"/>
        <v>0</v>
      </c>
      <c r="F183" s="10"/>
    </row>
    <row r="184" spans="1:6">
      <c r="A184" s="10" t="s">
        <v>173</v>
      </c>
      <c r="B184" s="10" t="s">
        <v>174</v>
      </c>
      <c r="C184" s="10">
        <v>2</v>
      </c>
      <c r="D184" s="11">
        <v>2362</v>
      </c>
      <c r="E184" s="8">
        <f t="shared" si="2"/>
        <v>4724</v>
      </c>
      <c r="F184" s="10"/>
    </row>
    <row r="185" spans="1:6">
      <c r="A185" s="10"/>
      <c r="B185" s="10"/>
      <c r="C185" s="10"/>
      <c r="D185" s="11"/>
      <c r="E185" s="8">
        <f t="shared" si="2"/>
        <v>0</v>
      </c>
      <c r="F185" s="10"/>
    </row>
    <row r="186" spans="1:6">
      <c r="A186" s="10" t="s">
        <v>175</v>
      </c>
      <c r="B186" s="10" t="s">
        <v>176</v>
      </c>
      <c r="C186" s="10">
        <v>1</v>
      </c>
      <c r="D186" s="11">
        <v>2362</v>
      </c>
      <c r="E186" s="8">
        <f t="shared" si="2"/>
        <v>2362</v>
      </c>
      <c r="F186" s="10"/>
    </row>
    <row r="187" spans="1:6">
      <c r="A187" s="10"/>
      <c r="B187" s="10"/>
      <c r="C187" s="10"/>
      <c r="D187" s="11"/>
      <c r="E187" s="8">
        <f t="shared" si="2"/>
        <v>0</v>
      </c>
      <c r="F187" s="10"/>
    </row>
    <row r="188" spans="1:6">
      <c r="A188" s="10" t="s">
        <v>177</v>
      </c>
      <c r="B188" s="10" t="s">
        <v>178</v>
      </c>
      <c r="C188" s="10">
        <v>1</v>
      </c>
      <c r="D188" s="11">
        <v>1022</v>
      </c>
      <c r="E188" s="8">
        <f t="shared" si="2"/>
        <v>1022</v>
      </c>
      <c r="F188" s="10"/>
    </row>
    <row r="189" spans="1:6">
      <c r="A189" s="10"/>
      <c r="B189" s="10"/>
      <c r="C189" s="10"/>
      <c r="D189" s="11"/>
      <c r="E189" s="8">
        <f t="shared" si="2"/>
        <v>0</v>
      </c>
      <c r="F189" s="10"/>
    </row>
    <row r="190" spans="1:6">
      <c r="A190" s="10" t="s">
        <v>179</v>
      </c>
      <c r="B190" s="10" t="s">
        <v>180</v>
      </c>
      <c r="C190" s="10">
        <v>1</v>
      </c>
      <c r="D190" s="11">
        <v>1950</v>
      </c>
      <c r="E190" s="8">
        <f t="shared" si="2"/>
        <v>1950</v>
      </c>
      <c r="F190" s="10"/>
    </row>
    <row r="191" spans="1:6">
      <c r="A191" s="10"/>
      <c r="B191" s="10"/>
      <c r="C191" s="10"/>
      <c r="D191" s="11"/>
      <c r="E191" s="8">
        <f t="shared" si="2"/>
        <v>0</v>
      </c>
      <c r="F191" s="10"/>
    </row>
    <row r="192" spans="1:6">
      <c r="A192" s="10" t="s">
        <v>181</v>
      </c>
      <c r="B192" s="10" t="s">
        <v>182</v>
      </c>
      <c r="C192" s="10">
        <v>1</v>
      </c>
      <c r="D192" s="11">
        <v>1022</v>
      </c>
      <c r="E192" s="8">
        <f t="shared" si="2"/>
        <v>1022</v>
      </c>
      <c r="F192" s="10"/>
    </row>
    <row r="193" spans="1:6">
      <c r="A193" s="10"/>
      <c r="B193" s="10"/>
      <c r="C193" s="10"/>
      <c r="D193" s="11"/>
      <c r="E193" s="8">
        <f t="shared" si="2"/>
        <v>0</v>
      </c>
      <c r="F193" s="10"/>
    </row>
    <row r="194" spans="1:6">
      <c r="A194" s="10" t="s">
        <v>183</v>
      </c>
      <c r="B194" s="10" t="s">
        <v>184</v>
      </c>
      <c r="C194" s="10">
        <v>1</v>
      </c>
      <c r="D194" s="11">
        <v>2590</v>
      </c>
      <c r="E194" s="8">
        <f t="shared" si="2"/>
        <v>2590</v>
      </c>
      <c r="F194" s="10"/>
    </row>
    <row r="195" spans="1:6" ht="36" customHeight="1">
      <c r="A195" s="10"/>
      <c r="B195" s="10"/>
      <c r="C195" s="10"/>
      <c r="D195" s="11"/>
      <c r="E195" s="8">
        <f t="shared" si="2"/>
        <v>0</v>
      </c>
      <c r="F195" s="10"/>
    </row>
    <row r="196" spans="1:6">
      <c r="A196" s="10" t="s">
        <v>185</v>
      </c>
      <c r="B196" s="10" t="s">
        <v>186</v>
      </c>
      <c r="C196" s="10">
        <v>1</v>
      </c>
      <c r="D196" s="11">
        <v>2430</v>
      </c>
      <c r="E196" s="8">
        <f t="shared" ref="E196:E259" si="3">C196*D196</f>
        <v>2430</v>
      </c>
      <c r="F196" s="10"/>
    </row>
    <row r="197" spans="1:6" ht="48" customHeight="1">
      <c r="A197" s="10"/>
      <c r="B197" s="10"/>
      <c r="C197" s="10"/>
      <c r="D197" s="11"/>
      <c r="E197" s="8">
        <f t="shared" si="3"/>
        <v>0</v>
      </c>
      <c r="F197" s="10"/>
    </row>
    <row r="198" spans="1:6">
      <c r="A198" s="10" t="s">
        <v>187</v>
      </c>
      <c r="B198" s="10" t="s">
        <v>188</v>
      </c>
      <c r="C198" s="10">
        <v>1</v>
      </c>
      <c r="D198" s="11">
        <v>2050</v>
      </c>
      <c r="E198" s="8">
        <f t="shared" si="3"/>
        <v>2050</v>
      </c>
      <c r="F198" s="10"/>
    </row>
    <row r="199" spans="1:6">
      <c r="A199" s="10"/>
      <c r="B199" s="10"/>
      <c r="C199" s="10"/>
      <c r="D199" s="11"/>
      <c r="E199" s="8">
        <f t="shared" si="3"/>
        <v>0</v>
      </c>
      <c r="F199" s="10"/>
    </row>
    <row r="200" spans="1:6">
      <c r="A200" s="10" t="s">
        <v>189</v>
      </c>
      <c r="B200" s="10" t="s">
        <v>190</v>
      </c>
      <c r="C200" s="10">
        <v>1</v>
      </c>
      <c r="D200" s="11">
        <v>5110</v>
      </c>
      <c r="E200" s="8">
        <f t="shared" si="3"/>
        <v>5110</v>
      </c>
      <c r="F200" s="10"/>
    </row>
    <row r="201" spans="1:6">
      <c r="A201" s="10"/>
      <c r="B201" s="10"/>
      <c r="C201" s="10"/>
      <c r="D201" s="11"/>
      <c r="E201" s="8">
        <f t="shared" si="3"/>
        <v>0</v>
      </c>
      <c r="F201" s="10"/>
    </row>
    <row r="202" spans="1:6">
      <c r="A202" s="10" t="s">
        <v>191</v>
      </c>
      <c r="B202" s="10" t="s">
        <v>192</v>
      </c>
      <c r="C202" s="10">
        <v>1</v>
      </c>
      <c r="D202" s="11">
        <v>5110</v>
      </c>
      <c r="E202" s="8">
        <f t="shared" si="3"/>
        <v>5110</v>
      </c>
      <c r="F202" s="10"/>
    </row>
    <row r="203" spans="1:6">
      <c r="A203" s="10"/>
      <c r="B203" s="10"/>
      <c r="C203" s="10"/>
      <c r="D203" s="11"/>
      <c r="E203" s="8">
        <f t="shared" si="3"/>
        <v>0</v>
      </c>
      <c r="F203" s="10"/>
    </row>
    <row r="204" spans="1:6">
      <c r="A204" s="10" t="s">
        <v>193</v>
      </c>
      <c r="B204" s="10" t="s">
        <v>194</v>
      </c>
      <c r="C204" s="10">
        <v>1</v>
      </c>
      <c r="D204" s="11">
        <v>4240</v>
      </c>
      <c r="E204" s="8">
        <f t="shared" si="3"/>
        <v>4240</v>
      </c>
      <c r="F204" s="10"/>
    </row>
    <row r="205" spans="1:6">
      <c r="A205" s="10"/>
      <c r="B205" s="10"/>
      <c r="C205" s="10"/>
      <c r="D205" s="11"/>
      <c r="E205" s="8">
        <f t="shared" si="3"/>
        <v>0</v>
      </c>
      <c r="F205" s="10"/>
    </row>
    <row r="206" spans="1:6">
      <c r="A206" s="10" t="s">
        <v>195</v>
      </c>
      <c r="B206" s="10" t="s">
        <v>196</v>
      </c>
      <c r="C206" s="10">
        <v>1</v>
      </c>
      <c r="D206" s="11">
        <v>4550</v>
      </c>
      <c r="E206" s="8">
        <f t="shared" si="3"/>
        <v>4550</v>
      </c>
      <c r="F206" s="10"/>
    </row>
    <row r="207" spans="1:6">
      <c r="A207" s="10"/>
      <c r="B207" s="10"/>
      <c r="C207" s="10"/>
      <c r="D207" s="11"/>
      <c r="E207" s="8">
        <f t="shared" si="3"/>
        <v>0</v>
      </c>
      <c r="F207" s="10"/>
    </row>
    <row r="208" spans="1:6">
      <c r="A208" s="10" t="s">
        <v>197</v>
      </c>
      <c r="B208" s="10" t="s">
        <v>198</v>
      </c>
      <c r="C208" s="10">
        <v>1</v>
      </c>
      <c r="D208" s="11">
        <v>2490</v>
      </c>
      <c r="E208" s="8">
        <f t="shared" si="3"/>
        <v>2490</v>
      </c>
      <c r="F208" s="10"/>
    </row>
    <row r="209" spans="1:6">
      <c r="A209" s="10"/>
      <c r="B209" s="10"/>
      <c r="C209" s="10"/>
      <c r="D209" s="11"/>
      <c r="E209" s="8">
        <f t="shared" si="3"/>
        <v>0</v>
      </c>
      <c r="F209" s="10"/>
    </row>
    <row r="210" spans="1:6">
      <c r="A210" s="10" t="s">
        <v>199</v>
      </c>
      <c r="B210" s="10" t="s">
        <v>200</v>
      </c>
      <c r="C210" s="10">
        <v>1</v>
      </c>
      <c r="D210" s="11">
        <v>3170</v>
      </c>
      <c r="E210" s="8">
        <f t="shared" si="3"/>
        <v>3170</v>
      </c>
      <c r="F210" s="10"/>
    </row>
    <row r="211" spans="1:6">
      <c r="A211" s="10"/>
      <c r="B211" s="10"/>
      <c r="C211" s="10"/>
      <c r="D211" s="11"/>
      <c r="E211" s="8">
        <f t="shared" si="3"/>
        <v>0</v>
      </c>
      <c r="F211" s="10"/>
    </row>
    <row r="212" spans="1:6">
      <c r="A212" s="10" t="s">
        <v>201</v>
      </c>
      <c r="B212" s="10" t="s">
        <v>202</v>
      </c>
      <c r="C212" s="10">
        <v>1</v>
      </c>
      <c r="D212" s="11">
        <v>4870</v>
      </c>
      <c r="E212" s="8">
        <f t="shared" si="3"/>
        <v>4870</v>
      </c>
      <c r="F212" s="10"/>
    </row>
    <row r="213" spans="1:6">
      <c r="A213" s="10"/>
      <c r="B213" s="10"/>
      <c r="C213" s="10"/>
      <c r="D213" s="11"/>
      <c r="E213" s="8">
        <f t="shared" si="3"/>
        <v>0</v>
      </c>
      <c r="F213" s="10"/>
    </row>
    <row r="214" spans="1:6">
      <c r="A214" s="10" t="s">
        <v>203</v>
      </c>
      <c r="B214" s="10" t="s">
        <v>204</v>
      </c>
      <c r="C214" s="10">
        <v>2</v>
      </c>
      <c r="D214" s="11">
        <v>4000</v>
      </c>
      <c r="E214" s="8">
        <f t="shared" si="3"/>
        <v>8000</v>
      </c>
      <c r="F214" s="10"/>
    </row>
    <row r="215" spans="1:6">
      <c r="A215" s="10"/>
      <c r="B215" s="10"/>
      <c r="C215" s="10"/>
      <c r="D215" s="11"/>
      <c r="E215" s="8">
        <f t="shared" si="3"/>
        <v>0</v>
      </c>
      <c r="F215" s="10"/>
    </row>
    <row r="216" spans="1:6">
      <c r="A216" s="10" t="s">
        <v>205</v>
      </c>
      <c r="B216" s="10" t="s">
        <v>206</v>
      </c>
      <c r="C216" s="10">
        <v>1</v>
      </c>
      <c r="D216" s="11">
        <v>4000</v>
      </c>
      <c r="E216" s="8">
        <f t="shared" si="3"/>
        <v>4000</v>
      </c>
      <c r="F216" s="10"/>
    </row>
    <row r="217" spans="1:6">
      <c r="A217" s="10"/>
      <c r="B217" s="10"/>
      <c r="C217" s="10"/>
      <c r="D217" s="11"/>
      <c r="E217" s="8">
        <f t="shared" si="3"/>
        <v>0</v>
      </c>
      <c r="F217" s="10"/>
    </row>
    <row r="218" spans="1:6">
      <c r="A218" s="10" t="s">
        <v>207</v>
      </c>
      <c r="B218" s="10" t="s">
        <v>208</v>
      </c>
      <c r="C218" s="10">
        <v>1</v>
      </c>
      <c r="D218" s="11">
        <v>4500</v>
      </c>
      <c r="E218" s="8">
        <f t="shared" si="3"/>
        <v>4500</v>
      </c>
      <c r="F218" s="10"/>
    </row>
    <row r="219" spans="1:6">
      <c r="A219" s="10"/>
      <c r="B219" s="10"/>
      <c r="C219" s="10"/>
      <c r="D219" s="11"/>
      <c r="E219" s="8">
        <f t="shared" si="3"/>
        <v>0</v>
      </c>
      <c r="F219" s="10"/>
    </row>
    <row r="220" spans="1:6">
      <c r="A220" s="10" t="s">
        <v>209</v>
      </c>
      <c r="B220" s="10" t="s">
        <v>210</v>
      </c>
      <c r="C220" s="10">
        <v>1</v>
      </c>
      <c r="D220" s="11">
        <v>3700</v>
      </c>
      <c r="E220" s="8">
        <f t="shared" si="3"/>
        <v>3700</v>
      </c>
      <c r="F220" s="10"/>
    </row>
    <row r="221" spans="1:6">
      <c r="A221" s="10"/>
      <c r="B221" s="10"/>
      <c r="C221" s="10"/>
      <c r="D221" s="11"/>
      <c r="E221" s="8">
        <f t="shared" si="3"/>
        <v>0</v>
      </c>
      <c r="F221" s="10"/>
    </row>
    <row r="222" spans="1:6">
      <c r="A222" s="10" t="s">
        <v>211</v>
      </c>
      <c r="B222" s="10" t="s">
        <v>212</v>
      </c>
      <c r="C222" s="10">
        <v>1</v>
      </c>
      <c r="D222" s="11">
        <v>3990</v>
      </c>
      <c r="E222" s="8">
        <f t="shared" si="3"/>
        <v>3990</v>
      </c>
      <c r="F222" s="10"/>
    </row>
    <row r="223" spans="1:6">
      <c r="A223" s="10"/>
      <c r="B223" s="10"/>
      <c r="C223" s="10"/>
      <c r="D223" s="11"/>
      <c r="E223" s="8">
        <f t="shared" si="3"/>
        <v>0</v>
      </c>
      <c r="F223" s="10"/>
    </row>
    <row r="224" spans="1:6">
      <c r="A224" s="10" t="s">
        <v>213</v>
      </c>
      <c r="B224" s="10" t="s">
        <v>214</v>
      </c>
      <c r="C224" s="10">
        <v>3</v>
      </c>
      <c r="D224" s="11">
        <v>4500</v>
      </c>
      <c r="E224" s="8">
        <f t="shared" si="3"/>
        <v>13500</v>
      </c>
      <c r="F224" s="10"/>
    </row>
    <row r="225" spans="1:6">
      <c r="A225" s="10"/>
      <c r="B225" s="10"/>
      <c r="C225" s="10"/>
      <c r="D225" s="11"/>
      <c r="E225" s="8">
        <f t="shared" si="3"/>
        <v>0</v>
      </c>
      <c r="F225" s="10"/>
    </row>
    <row r="226" spans="1:6">
      <c r="A226" s="10" t="s">
        <v>215</v>
      </c>
      <c r="B226" s="10" t="s">
        <v>216</v>
      </c>
      <c r="C226" s="10">
        <v>1</v>
      </c>
      <c r="D226" s="11">
        <v>3700</v>
      </c>
      <c r="E226" s="8">
        <f t="shared" si="3"/>
        <v>3700</v>
      </c>
      <c r="F226" s="10"/>
    </row>
    <row r="227" spans="1:6">
      <c r="A227" s="10"/>
      <c r="B227" s="10"/>
      <c r="C227" s="10"/>
      <c r="D227" s="11"/>
      <c r="E227" s="8">
        <f t="shared" si="3"/>
        <v>0</v>
      </c>
      <c r="F227" s="10"/>
    </row>
    <row r="228" spans="1:6">
      <c r="A228" s="10" t="s">
        <v>217</v>
      </c>
      <c r="B228" s="10" t="s">
        <v>218</v>
      </c>
      <c r="C228" s="10">
        <v>2</v>
      </c>
      <c r="D228" s="11">
        <v>3700</v>
      </c>
      <c r="E228" s="8">
        <f t="shared" si="3"/>
        <v>7400</v>
      </c>
      <c r="F228" s="10"/>
    </row>
    <row r="229" spans="1:6">
      <c r="A229" s="10"/>
      <c r="B229" s="10"/>
      <c r="C229" s="10"/>
      <c r="D229" s="11"/>
      <c r="E229" s="8">
        <f t="shared" si="3"/>
        <v>0</v>
      </c>
      <c r="F229" s="10"/>
    </row>
    <row r="230" spans="1:6">
      <c r="A230" s="10" t="s">
        <v>219</v>
      </c>
      <c r="B230" s="10" t="s">
        <v>220</v>
      </c>
      <c r="C230" s="10">
        <v>1</v>
      </c>
      <c r="D230" s="11">
        <v>3990</v>
      </c>
      <c r="E230" s="8">
        <f t="shared" si="3"/>
        <v>3990</v>
      </c>
      <c r="F230" s="10"/>
    </row>
    <row r="231" spans="1:6">
      <c r="A231" s="10"/>
      <c r="B231" s="10"/>
      <c r="C231" s="10"/>
      <c r="D231" s="11"/>
      <c r="E231" s="8">
        <f t="shared" si="3"/>
        <v>0</v>
      </c>
      <c r="F231" s="10"/>
    </row>
    <row r="232" spans="1:6">
      <c r="A232" s="10" t="s">
        <v>221</v>
      </c>
      <c r="B232" s="10" t="s">
        <v>222</v>
      </c>
      <c r="C232" s="10">
        <v>1</v>
      </c>
      <c r="D232" s="11">
        <v>4500</v>
      </c>
      <c r="E232" s="8">
        <f t="shared" si="3"/>
        <v>4500</v>
      </c>
      <c r="F232" s="10"/>
    </row>
    <row r="233" spans="1:6">
      <c r="A233" s="10"/>
      <c r="B233" s="10"/>
      <c r="C233" s="10"/>
      <c r="D233" s="11"/>
      <c r="E233" s="8">
        <f t="shared" si="3"/>
        <v>0</v>
      </c>
      <c r="F233" s="10"/>
    </row>
    <row r="234" spans="1:6">
      <c r="A234" s="10" t="s">
        <v>223</v>
      </c>
      <c r="B234" s="10" t="s">
        <v>224</v>
      </c>
      <c r="C234" s="10">
        <v>1</v>
      </c>
      <c r="D234" s="11">
        <v>3990</v>
      </c>
      <c r="E234" s="8">
        <f t="shared" si="3"/>
        <v>3990</v>
      </c>
      <c r="F234" s="10"/>
    </row>
    <row r="235" spans="1:6">
      <c r="A235" s="10"/>
      <c r="B235" s="10"/>
      <c r="C235" s="10"/>
      <c r="D235" s="11"/>
      <c r="E235" s="8">
        <f t="shared" si="3"/>
        <v>0</v>
      </c>
      <c r="F235" s="10"/>
    </row>
    <row r="236" spans="1:6">
      <c r="A236" s="10" t="s">
        <v>225</v>
      </c>
      <c r="B236" s="10" t="s">
        <v>226</v>
      </c>
      <c r="C236" s="10">
        <v>1</v>
      </c>
      <c r="D236" s="11">
        <v>6810</v>
      </c>
      <c r="E236" s="8">
        <f t="shared" si="3"/>
        <v>6810</v>
      </c>
      <c r="F236" s="2"/>
    </row>
    <row r="237" spans="1:6">
      <c r="A237" s="10"/>
      <c r="B237" s="10"/>
      <c r="C237" s="10"/>
      <c r="D237" s="11"/>
      <c r="E237" s="8">
        <f t="shared" si="3"/>
        <v>0</v>
      </c>
      <c r="F237" s="2"/>
    </row>
    <row r="238" spans="1:6">
      <c r="A238" s="10" t="s">
        <v>227</v>
      </c>
      <c r="B238" s="10" t="s">
        <v>228</v>
      </c>
      <c r="C238" s="10">
        <v>1</v>
      </c>
      <c r="D238" s="11">
        <v>2596</v>
      </c>
      <c r="E238" s="8">
        <f t="shared" si="3"/>
        <v>2596</v>
      </c>
      <c r="F238" s="10"/>
    </row>
    <row r="239" spans="1:6">
      <c r="A239" s="10"/>
      <c r="B239" s="10"/>
      <c r="C239" s="10"/>
      <c r="D239" s="11"/>
      <c r="E239" s="8">
        <f t="shared" si="3"/>
        <v>0</v>
      </c>
      <c r="F239" s="10"/>
    </row>
    <row r="240" spans="1:6">
      <c r="A240" s="10" t="s">
        <v>229</v>
      </c>
      <c r="B240" s="10" t="s">
        <v>230</v>
      </c>
      <c r="C240" s="10">
        <v>1</v>
      </c>
      <c r="D240" s="11">
        <v>2596</v>
      </c>
      <c r="E240" s="8">
        <f t="shared" si="3"/>
        <v>2596</v>
      </c>
      <c r="F240" s="10"/>
    </row>
    <row r="241" spans="1:6">
      <c r="A241" s="10"/>
      <c r="B241" s="10"/>
      <c r="C241" s="10"/>
      <c r="D241" s="11"/>
      <c r="E241" s="8">
        <f t="shared" si="3"/>
        <v>0</v>
      </c>
      <c r="F241" s="10"/>
    </row>
    <row r="242" spans="1:6">
      <c r="A242" s="10" t="s">
        <v>231</v>
      </c>
      <c r="B242" s="10" t="s">
        <v>232</v>
      </c>
      <c r="C242" s="10">
        <v>4</v>
      </c>
      <c r="D242" s="11">
        <v>2596</v>
      </c>
      <c r="E242" s="8">
        <f t="shared" si="3"/>
        <v>10384</v>
      </c>
      <c r="F242" s="10"/>
    </row>
    <row r="243" spans="1:6">
      <c r="A243" s="10"/>
      <c r="B243" s="10"/>
      <c r="C243" s="10"/>
      <c r="D243" s="11"/>
      <c r="E243" s="8">
        <f t="shared" si="3"/>
        <v>0</v>
      </c>
      <c r="F243" s="10"/>
    </row>
    <row r="244" spans="1:6">
      <c r="A244" s="10" t="s">
        <v>233</v>
      </c>
      <c r="B244" s="10" t="s">
        <v>234</v>
      </c>
      <c r="C244" s="10">
        <v>2</v>
      </c>
      <c r="D244" s="11">
        <v>3515</v>
      </c>
      <c r="E244" s="8">
        <f t="shared" si="3"/>
        <v>7030</v>
      </c>
      <c r="F244" s="10"/>
    </row>
    <row r="245" spans="1:6">
      <c r="A245" s="10"/>
      <c r="B245" s="10"/>
      <c r="C245" s="10"/>
      <c r="D245" s="11"/>
      <c r="E245" s="8">
        <f t="shared" si="3"/>
        <v>0</v>
      </c>
      <c r="F245" s="10"/>
    </row>
    <row r="246" spans="1:6">
      <c r="A246" s="10" t="s">
        <v>235</v>
      </c>
      <c r="B246" s="10" t="s">
        <v>236</v>
      </c>
      <c r="C246" s="10">
        <v>1</v>
      </c>
      <c r="D246" s="11">
        <v>2904</v>
      </c>
      <c r="E246" s="8">
        <f t="shared" si="3"/>
        <v>2904</v>
      </c>
      <c r="F246" s="10"/>
    </row>
    <row r="247" spans="1:6">
      <c r="A247" s="10"/>
      <c r="B247" s="10"/>
      <c r="C247" s="10"/>
      <c r="D247" s="11"/>
      <c r="E247" s="8">
        <f t="shared" si="3"/>
        <v>0</v>
      </c>
      <c r="F247" s="10"/>
    </row>
    <row r="248" spans="1:6">
      <c r="A248" s="10" t="s">
        <v>237</v>
      </c>
      <c r="B248" s="10" t="s">
        <v>238</v>
      </c>
      <c r="C248" s="10">
        <v>1</v>
      </c>
      <c r="D248" s="11">
        <v>2904</v>
      </c>
      <c r="E248" s="8">
        <f t="shared" si="3"/>
        <v>2904</v>
      </c>
      <c r="F248" s="10"/>
    </row>
    <row r="249" spans="1:6">
      <c r="A249" s="10"/>
      <c r="B249" s="10"/>
      <c r="C249" s="10"/>
      <c r="D249" s="11"/>
      <c r="E249" s="8">
        <f t="shared" si="3"/>
        <v>0</v>
      </c>
      <c r="F249" s="10"/>
    </row>
    <row r="250" spans="1:6">
      <c r="A250" s="10" t="s">
        <v>239</v>
      </c>
      <c r="B250" s="10" t="s">
        <v>238</v>
      </c>
      <c r="C250" s="10">
        <v>1</v>
      </c>
      <c r="D250" s="11">
        <v>2904</v>
      </c>
      <c r="E250" s="8">
        <f t="shared" si="3"/>
        <v>2904</v>
      </c>
      <c r="F250" s="10"/>
    </row>
    <row r="251" spans="1:6">
      <c r="A251" s="10"/>
      <c r="B251" s="10"/>
      <c r="C251" s="10"/>
      <c r="D251" s="11"/>
      <c r="E251" s="8">
        <f t="shared" si="3"/>
        <v>0</v>
      </c>
      <c r="F251" s="10"/>
    </row>
    <row r="252" spans="1:6">
      <c r="A252" s="10" t="s">
        <v>240</v>
      </c>
      <c r="B252" s="10" t="s">
        <v>241</v>
      </c>
      <c r="C252" s="10">
        <v>1</v>
      </c>
      <c r="D252" s="11">
        <v>2904</v>
      </c>
      <c r="E252" s="8">
        <f t="shared" si="3"/>
        <v>2904</v>
      </c>
      <c r="F252" s="10"/>
    </row>
    <row r="253" spans="1:6">
      <c r="A253" s="10"/>
      <c r="B253" s="10"/>
      <c r="C253" s="10"/>
      <c r="D253" s="11"/>
      <c r="E253" s="8">
        <f t="shared" si="3"/>
        <v>0</v>
      </c>
      <c r="F253" s="10"/>
    </row>
    <row r="254" spans="1:6">
      <c r="A254" s="10" t="s">
        <v>242</v>
      </c>
      <c r="B254" s="10" t="s">
        <v>243</v>
      </c>
      <c r="C254" s="10">
        <v>1</v>
      </c>
      <c r="D254" s="11">
        <v>2272</v>
      </c>
      <c r="E254" s="8">
        <f t="shared" si="3"/>
        <v>2272</v>
      </c>
      <c r="F254" s="10"/>
    </row>
    <row r="255" spans="1:6">
      <c r="A255" s="10"/>
      <c r="B255" s="10"/>
      <c r="C255" s="10"/>
      <c r="D255" s="11"/>
      <c r="E255" s="8">
        <f t="shared" si="3"/>
        <v>0</v>
      </c>
      <c r="F255" s="10"/>
    </row>
    <row r="256" spans="1:6">
      <c r="A256" s="10" t="s">
        <v>244</v>
      </c>
      <c r="B256" s="10" t="s">
        <v>245</v>
      </c>
      <c r="C256" s="10">
        <v>9</v>
      </c>
      <c r="D256" s="11">
        <v>2947</v>
      </c>
      <c r="E256" s="8">
        <f t="shared" si="3"/>
        <v>26523</v>
      </c>
      <c r="F256" s="10"/>
    </row>
    <row r="257" spans="1:6">
      <c r="A257" s="10"/>
      <c r="B257" s="10"/>
      <c r="C257" s="10"/>
      <c r="D257" s="11"/>
      <c r="E257" s="8">
        <f t="shared" si="3"/>
        <v>0</v>
      </c>
      <c r="F257" s="10"/>
    </row>
    <row r="258" spans="1:6">
      <c r="A258" s="10" t="s">
        <v>246</v>
      </c>
      <c r="B258" s="10" t="s">
        <v>247</v>
      </c>
      <c r="C258" s="10">
        <v>9</v>
      </c>
      <c r="D258" s="11">
        <v>2947</v>
      </c>
      <c r="E258" s="8">
        <f t="shared" si="3"/>
        <v>26523</v>
      </c>
      <c r="F258" s="10"/>
    </row>
    <row r="259" spans="1:6">
      <c r="A259" s="10"/>
      <c r="B259" s="10"/>
      <c r="C259" s="10"/>
      <c r="D259" s="11"/>
      <c r="E259" s="8">
        <f t="shared" si="3"/>
        <v>0</v>
      </c>
      <c r="F259" s="10"/>
    </row>
    <row r="260" spans="1:6">
      <c r="A260" s="10" t="s">
        <v>248</v>
      </c>
      <c r="B260" s="10" t="s">
        <v>249</v>
      </c>
      <c r="C260" s="10">
        <v>15</v>
      </c>
      <c r="D260" s="11">
        <v>2825</v>
      </c>
      <c r="E260" s="8">
        <f t="shared" ref="E260:E323" si="4">C260*D260</f>
        <v>42375</v>
      </c>
      <c r="F260" s="10"/>
    </row>
    <row r="261" spans="1:6">
      <c r="A261" s="10"/>
      <c r="B261" s="10"/>
      <c r="C261" s="10"/>
      <c r="D261" s="11"/>
      <c r="E261" s="8">
        <f t="shared" si="4"/>
        <v>0</v>
      </c>
      <c r="F261" s="10"/>
    </row>
    <row r="262" spans="1:6">
      <c r="A262" s="10" t="s">
        <v>250</v>
      </c>
      <c r="B262" s="10" t="s">
        <v>251</v>
      </c>
      <c r="C262" s="10">
        <v>1</v>
      </c>
      <c r="D262" s="11">
        <v>3000</v>
      </c>
      <c r="E262" s="8">
        <f t="shared" si="4"/>
        <v>3000</v>
      </c>
      <c r="F262" s="10"/>
    </row>
    <row r="263" spans="1:6">
      <c r="A263" s="10"/>
      <c r="B263" s="10"/>
      <c r="C263" s="10"/>
      <c r="D263" s="11"/>
      <c r="E263" s="8">
        <f t="shared" si="4"/>
        <v>0</v>
      </c>
      <c r="F263" s="10"/>
    </row>
    <row r="264" spans="1:6">
      <c r="A264" s="10" t="s">
        <v>252</v>
      </c>
      <c r="B264" s="10" t="s">
        <v>253</v>
      </c>
      <c r="C264" s="10">
        <v>1</v>
      </c>
      <c r="D264" s="11">
        <v>3000</v>
      </c>
      <c r="E264" s="8">
        <f t="shared" si="4"/>
        <v>3000</v>
      </c>
      <c r="F264" s="10"/>
    </row>
    <row r="265" spans="1:6">
      <c r="A265" s="10"/>
      <c r="B265" s="10"/>
      <c r="C265" s="10"/>
      <c r="D265" s="11"/>
      <c r="E265" s="8">
        <f t="shared" si="4"/>
        <v>0</v>
      </c>
      <c r="F265" s="10"/>
    </row>
    <row r="266" spans="1:6">
      <c r="A266" s="10" t="s">
        <v>254</v>
      </c>
      <c r="B266" s="10" t="s">
        <v>255</v>
      </c>
      <c r="C266" s="10">
        <v>2</v>
      </c>
      <c r="D266" s="11">
        <v>1995</v>
      </c>
      <c r="E266" s="8">
        <f t="shared" si="4"/>
        <v>3990</v>
      </c>
      <c r="F266" s="10"/>
    </row>
    <row r="267" spans="1:6">
      <c r="A267" s="10"/>
      <c r="B267" s="10"/>
      <c r="C267" s="10"/>
      <c r="D267" s="11"/>
      <c r="E267" s="8">
        <f t="shared" si="4"/>
        <v>0</v>
      </c>
      <c r="F267" s="10"/>
    </row>
    <row r="268" spans="1:6">
      <c r="A268" s="10" t="s">
        <v>256</v>
      </c>
      <c r="B268" s="10" t="s">
        <v>257</v>
      </c>
      <c r="C268" s="10">
        <v>1</v>
      </c>
      <c r="D268" s="11">
        <v>1654</v>
      </c>
      <c r="E268" s="8">
        <f t="shared" si="4"/>
        <v>1654</v>
      </c>
      <c r="F268" s="10"/>
    </row>
    <row r="269" spans="1:6">
      <c r="A269" s="10"/>
      <c r="B269" s="10"/>
      <c r="C269" s="10"/>
      <c r="D269" s="11"/>
      <c r="E269" s="8">
        <f t="shared" si="4"/>
        <v>0</v>
      </c>
      <c r="F269" s="10"/>
    </row>
    <row r="270" spans="1:6">
      <c r="A270" s="10" t="s">
        <v>258</v>
      </c>
      <c r="B270" s="10" t="s">
        <v>259</v>
      </c>
      <c r="C270" s="10">
        <v>1</v>
      </c>
      <c r="D270" s="11">
        <v>1470</v>
      </c>
      <c r="E270" s="8">
        <f t="shared" si="4"/>
        <v>1470</v>
      </c>
      <c r="F270" s="10"/>
    </row>
    <row r="271" spans="1:6">
      <c r="A271" s="10"/>
      <c r="B271" s="10"/>
      <c r="C271" s="10"/>
      <c r="D271" s="11"/>
      <c r="E271" s="8">
        <f t="shared" si="4"/>
        <v>0</v>
      </c>
      <c r="F271" s="10"/>
    </row>
    <row r="272" spans="1:6">
      <c r="A272" s="10" t="s">
        <v>260</v>
      </c>
      <c r="B272" s="10" t="s">
        <v>261</v>
      </c>
      <c r="C272" s="10">
        <v>1</v>
      </c>
      <c r="D272" s="11">
        <v>1470</v>
      </c>
      <c r="E272" s="8">
        <f t="shared" si="4"/>
        <v>1470</v>
      </c>
      <c r="F272" s="10"/>
    </row>
    <row r="273" spans="1:6">
      <c r="A273" s="10"/>
      <c r="B273" s="10"/>
      <c r="C273" s="10"/>
      <c r="D273" s="11"/>
      <c r="E273" s="8">
        <f t="shared" si="4"/>
        <v>0</v>
      </c>
      <c r="F273" s="10"/>
    </row>
    <row r="274" spans="1:6">
      <c r="A274" s="10" t="s">
        <v>262</v>
      </c>
      <c r="B274" s="10" t="s">
        <v>263</v>
      </c>
      <c r="C274" s="10">
        <v>1</v>
      </c>
      <c r="D274" s="11">
        <v>1430</v>
      </c>
      <c r="E274" s="8">
        <f t="shared" si="4"/>
        <v>1430</v>
      </c>
      <c r="F274" s="10"/>
    </row>
    <row r="275" spans="1:6">
      <c r="A275" s="10"/>
      <c r="B275" s="10"/>
      <c r="C275" s="10"/>
      <c r="D275" s="11"/>
      <c r="E275" s="8">
        <f t="shared" si="4"/>
        <v>0</v>
      </c>
      <c r="F275" s="10"/>
    </row>
    <row r="276" spans="1:6">
      <c r="A276" s="10" t="s">
        <v>264</v>
      </c>
      <c r="B276" s="10" t="s">
        <v>265</v>
      </c>
      <c r="C276" s="10">
        <v>1</v>
      </c>
      <c r="D276" s="11">
        <v>2871</v>
      </c>
      <c r="E276" s="8">
        <f t="shared" si="4"/>
        <v>2871</v>
      </c>
      <c r="F276" s="10"/>
    </row>
    <row r="277" spans="1:6">
      <c r="A277" s="10"/>
      <c r="B277" s="10"/>
      <c r="C277" s="10"/>
      <c r="D277" s="11"/>
      <c r="E277" s="8">
        <f t="shared" si="4"/>
        <v>0</v>
      </c>
      <c r="F277" s="10"/>
    </row>
    <row r="278" spans="1:6">
      <c r="A278" s="10" t="s">
        <v>266</v>
      </c>
      <c r="B278" s="10" t="s">
        <v>267</v>
      </c>
      <c r="C278" s="10">
        <v>3</v>
      </c>
      <c r="D278" s="11">
        <v>1995</v>
      </c>
      <c r="E278" s="8">
        <f t="shared" si="4"/>
        <v>5985</v>
      </c>
      <c r="F278" s="10"/>
    </row>
    <row r="279" spans="1:6">
      <c r="A279" s="10"/>
      <c r="B279" s="10"/>
      <c r="C279" s="10"/>
      <c r="D279" s="11"/>
      <c r="E279" s="8">
        <f t="shared" si="4"/>
        <v>0</v>
      </c>
      <c r="F279" s="10"/>
    </row>
    <row r="280" spans="1:6">
      <c r="A280" s="10" t="s">
        <v>268</v>
      </c>
      <c r="B280" s="10" t="s">
        <v>269</v>
      </c>
      <c r="C280" s="10">
        <v>2</v>
      </c>
      <c r="D280" s="11">
        <v>1771</v>
      </c>
      <c r="E280" s="8">
        <f t="shared" si="4"/>
        <v>3542</v>
      </c>
      <c r="F280" s="10"/>
    </row>
    <row r="281" spans="1:6">
      <c r="A281" s="10"/>
      <c r="B281" s="10"/>
      <c r="C281" s="10"/>
      <c r="D281" s="11"/>
      <c r="E281" s="8">
        <f t="shared" si="4"/>
        <v>0</v>
      </c>
      <c r="F281" s="10"/>
    </row>
    <row r="282" spans="1:6">
      <c r="A282" s="10" t="s">
        <v>270</v>
      </c>
      <c r="B282" s="10" t="s">
        <v>271</v>
      </c>
      <c r="C282" s="10">
        <v>1</v>
      </c>
      <c r="D282" s="11">
        <v>1181</v>
      </c>
      <c r="E282" s="8">
        <f t="shared" si="4"/>
        <v>1181</v>
      </c>
      <c r="F282" s="10"/>
    </row>
    <row r="283" spans="1:6">
      <c r="A283" s="10"/>
      <c r="B283" s="10"/>
      <c r="C283" s="10"/>
      <c r="D283" s="11"/>
      <c r="E283" s="8">
        <f t="shared" si="4"/>
        <v>0</v>
      </c>
      <c r="F283" s="10"/>
    </row>
    <row r="284" spans="1:6">
      <c r="A284" s="10" t="s">
        <v>272</v>
      </c>
      <c r="B284" s="10" t="s">
        <v>273</v>
      </c>
      <c r="C284" s="10">
        <v>2</v>
      </c>
      <c r="D284" s="11">
        <v>1680</v>
      </c>
      <c r="E284" s="8">
        <f t="shared" si="4"/>
        <v>3360</v>
      </c>
      <c r="F284" s="10"/>
    </row>
    <row r="285" spans="1:6">
      <c r="A285" s="10"/>
      <c r="B285" s="10"/>
      <c r="C285" s="10"/>
      <c r="D285" s="11"/>
      <c r="E285" s="8">
        <f t="shared" si="4"/>
        <v>0</v>
      </c>
      <c r="F285" s="10"/>
    </row>
    <row r="286" spans="1:6">
      <c r="A286" s="10" t="s">
        <v>274</v>
      </c>
      <c r="B286" s="10" t="s">
        <v>275</v>
      </c>
      <c r="C286" s="10">
        <v>1</v>
      </c>
      <c r="D286" s="11">
        <v>940</v>
      </c>
      <c r="E286" s="8">
        <f t="shared" si="4"/>
        <v>940</v>
      </c>
      <c r="F286" s="10"/>
    </row>
    <row r="287" spans="1:6">
      <c r="A287" s="10"/>
      <c r="B287" s="10"/>
      <c r="C287" s="10"/>
      <c r="D287" s="11"/>
      <c r="E287" s="8">
        <f t="shared" si="4"/>
        <v>0</v>
      </c>
      <c r="F287" s="10"/>
    </row>
    <row r="288" spans="1:6">
      <c r="A288" s="10" t="s">
        <v>276</v>
      </c>
      <c r="B288" s="10" t="s">
        <v>277</v>
      </c>
      <c r="C288" s="10">
        <v>1</v>
      </c>
      <c r="D288" s="11">
        <v>2625</v>
      </c>
      <c r="E288" s="8">
        <f t="shared" si="4"/>
        <v>2625</v>
      </c>
      <c r="F288" s="10"/>
    </row>
    <row r="289" spans="1:6">
      <c r="A289" s="10"/>
      <c r="B289" s="10"/>
      <c r="C289" s="10"/>
      <c r="D289" s="11"/>
      <c r="E289" s="8">
        <f t="shared" si="4"/>
        <v>0</v>
      </c>
      <c r="F289" s="10"/>
    </row>
    <row r="290" spans="1:6">
      <c r="A290" s="10" t="s">
        <v>278</v>
      </c>
      <c r="B290" s="10" t="s">
        <v>279</v>
      </c>
      <c r="C290" s="10">
        <v>3</v>
      </c>
      <c r="D290" s="11">
        <v>1470</v>
      </c>
      <c r="E290" s="8">
        <f t="shared" si="4"/>
        <v>4410</v>
      </c>
      <c r="F290" s="10"/>
    </row>
    <row r="291" spans="1:6">
      <c r="A291" s="10"/>
      <c r="B291" s="10"/>
      <c r="C291" s="10"/>
      <c r="D291" s="11"/>
      <c r="E291" s="8">
        <f t="shared" si="4"/>
        <v>0</v>
      </c>
      <c r="F291" s="10"/>
    </row>
    <row r="292" spans="1:6">
      <c r="A292" s="10" t="s">
        <v>280</v>
      </c>
      <c r="B292" s="10" t="s">
        <v>281</v>
      </c>
      <c r="C292" s="10">
        <v>1</v>
      </c>
      <c r="D292" s="11">
        <v>1470</v>
      </c>
      <c r="E292" s="8">
        <f t="shared" si="4"/>
        <v>1470</v>
      </c>
      <c r="F292" s="10"/>
    </row>
    <row r="293" spans="1:6">
      <c r="A293" s="10"/>
      <c r="B293" s="10"/>
      <c r="C293" s="10"/>
      <c r="D293" s="11"/>
      <c r="E293" s="8">
        <f t="shared" si="4"/>
        <v>0</v>
      </c>
      <c r="F293" s="10"/>
    </row>
    <row r="294" spans="1:6">
      <c r="A294" s="10" t="s">
        <v>282</v>
      </c>
      <c r="B294" s="10" t="s">
        <v>283</v>
      </c>
      <c r="C294" s="10">
        <v>1</v>
      </c>
      <c r="D294" s="11">
        <v>1181</v>
      </c>
      <c r="E294" s="8">
        <f t="shared" si="4"/>
        <v>1181</v>
      </c>
      <c r="F294" s="10"/>
    </row>
    <row r="295" spans="1:6">
      <c r="A295" s="10"/>
      <c r="B295" s="10"/>
      <c r="C295" s="10"/>
      <c r="D295" s="11"/>
      <c r="E295" s="8">
        <f t="shared" si="4"/>
        <v>0</v>
      </c>
      <c r="F295" s="10"/>
    </row>
    <row r="296" spans="1:6">
      <c r="A296" s="10" t="s">
        <v>284</v>
      </c>
      <c r="B296" s="10" t="s">
        <v>285</v>
      </c>
      <c r="C296" s="10">
        <v>1</v>
      </c>
      <c r="D296" s="11">
        <v>1181</v>
      </c>
      <c r="E296" s="8">
        <f t="shared" si="4"/>
        <v>1181</v>
      </c>
      <c r="F296" s="10"/>
    </row>
    <row r="297" spans="1:6">
      <c r="A297" s="10"/>
      <c r="B297" s="10"/>
      <c r="C297" s="10"/>
      <c r="D297" s="11"/>
      <c r="E297" s="8">
        <f t="shared" si="4"/>
        <v>0</v>
      </c>
      <c r="F297" s="10"/>
    </row>
    <row r="298" spans="1:6">
      <c r="A298" s="10" t="s">
        <v>286</v>
      </c>
      <c r="B298" s="10" t="s">
        <v>287</v>
      </c>
      <c r="C298" s="10">
        <v>1</v>
      </c>
      <c r="D298" s="11">
        <v>940</v>
      </c>
      <c r="E298" s="8">
        <f t="shared" si="4"/>
        <v>940</v>
      </c>
      <c r="F298" s="10"/>
    </row>
    <row r="299" spans="1:6">
      <c r="A299" s="10"/>
      <c r="B299" s="10"/>
      <c r="C299" s="10"/>
      <c r="D299" s="11"/>
      <c r="E299" s="8">
        <f t="shared" si="4"/>
        <v>0</v>
      </c>
      <c r="F299" s="10"/>
    </row>
    <row r="300" spans="1:6">
      <c r="A300" s="10" t="s">
        <v>288</v>
      </c>
      <c r="B300" s="10" t="s">
        <v>289</v>
      </c>
      <c r="C300" s="10">
        <v>1</v>
      </c>
      <c r="D300" s="11">
        <v>2415</v>
      </c>
      <c r="E300" s="8">
        <f t="shared" si="4"/>
        <v>2415</v>
      </c>
      <c r="F300" s="10"/>
    </row>
    <row r="301" spans="1:6">
      <c r="A301" s="10"/>
      <c r="B301" s="10"/>
      <c r="C301" s="10"/>
      <c r="D301" s="11"/>
      <c r="E301" s="8">
        <f t="shared" si="4"/>
        <v>0</v>
      </c>
      <c r="F301" s="10"/>
    </row>
    <row r="302" spans="1:6">
      <c r="A302" s="10" t="s">
        <v>290</v>
      </c>
      <c r="B302" s="10" t="s">
        <v>291</v>
      </c>
      <c r="C302" s="10">
        <v>1</v>
      </c>
      <c r="D302" s="11">
        <v>1440</v>
      </c>
      <c r="E302" s="8">
        <f t="shared" si="4"/>
        <v>1440</v>
      </c>
      <c r="F302" s="10"/>
    </row>
    <row r="303" spans="1:6">
      <c r="A303" s="10"/>
      <c r="B303" s="10"/>
      <c r="C303" s="10"/>
      <c r="D303" s="11"/>
      <c r="E303" s="8">
        <f t="shared" si="4"/>
        <v>0</v>
      </c>
      <c r="F303" s="10"/>
    </row>
    <row r="304" spans="1:6">
      <c r="A304" s="10" t="s">
        <v>292</v>
      </c>
      <c r="B304" s="10" t="s">
        <v>293</v>
      </c>
      <c r="C304" s="10">
        <v>1</v>
      </c>
      <c r="D304" s="11">
        <v>5020</v>
      </c>
      <c r="E304" s="8">
        <f t="shared" si="4"/>
        <v>5020</v>
      </c>
      <c r="F304" s="10"/>
    </row>
    <row r="305" spans="1:6">
      <c r="A305" s="10"/>
      <c r="B305" s="10"/>
      <c r="C305" s="10"/>
      <c r="D305" s="11"/>
      <c r="E305" s="8">
        <f t="shared" si="4"/>
        <v>0</v>
      </c>
      <c r="F305" s="10"/>
    </row>
    <row r="306" spans="1:6">
      <c r="A306" s="10" t="s">
        <v>294</v>
      </c>
      <c r="B306" s="10" t="s">
        <v>295</v>
      </c>
      <c r="C306" s="10">
        <v>1</v>
      </c>
      <c r="D306" s="11">
        <v>5264</v>
      </c>
      <c r="E306" s="8">
        <f t="shared" si="4"/>
        <v>5264</v>
      </c>
      <c r="F306" s="10"/>
    </row>
    <row r="307" spans="1:6">
      <c r="A307" s="10"/>
      <c r="B307" s="10"/>
      <c r="C307" s="10"/>
      <c r="D307" s="11"/>
      <c r="E307" s="8">
        <f t="shared" si="4"/>
        <v>0</v>
      </c>
      <c r="F307" s="10"/>
    </row>
    <row r="308" spans="1:6">
      <c r="A308" s="10" t="s">
        <v>296</v>
      </c>
      <c r="B308" s="10" t="s">
        <v>297</v>
      </c>
      <c r="C308" s="10">
        <v>3</v>
      </c>
      <c r="D308" s="11">
        <v>5264</v>
      </c>
      <c r="E308" s="8">
        <f t="shared" si="4"/>
        <v>15792</v>
      </c>
      <c r="F308" s="10"/>
    </row>
    <row r="309" spans="1:6">
      <c r="A309" s="10"/>
      <c r="B309" s="10"/>
      <c r="C309" s="10"/>
      <c r="D309" s="11"/>
      <c r="E309" s="8">
        <f t="shared" si="4"/>
        <v>0</v>
      </c>
      <c r="F309" s="10"/>
    </row>
    <row r="310" spans="1:6">
      <c r="A310" s="10" t="s">
        <v>298</v>
      </c>
      <c r="B310" s="10" t="s">
        <v>299</v>
      </c>
      <c r="C310" s="10">
        <v>2</v>
      </c>
      <c r="D310" s="11">
        <v>4864</v>
      </c>
      <c r="E310" s="8">
        <f t="shared" si="4"/>
        <v>9728</v>
      </c>
      <c r="F310" s="10"/>
    </row>
    <row r="311" spans="1:6">
      <c r="A311" s="10"/>
      <c r="B311" s="10"/>
      <c r="C311" s="10"/>
      <c r="D311" s="11"/>
      <c r="E311" s="8">
        <f t="shared" si="4"/>
        <v>0</v>
      </c>
      <c r="F311" s="10"/>
    </row>
    <row r="312" spans="1:6" ht="39.950000000000003" customHeight="1">
      <c r="A312" s="10" t="s">
        <v>300</v>
      </c>
      <c r="B312" s="10" t="s">
        <v>301</v>
      </c>
      <c r="C312" s="10">
        <v>1</v>
      </c>
      <c r="D312" s="11">
        <v>1687</v>
      </c>
      <c r="E312" s="8">
        <f t="shared" si="4"/>
        <v>1687</v>
      </c>
      <c r="F312" s="10"/>
    </row>
    <row r="313" spans="1:6" ht="53.1" customHeight="1">
      <c r="A313" s="10"/>
      <c r="B313" s="10"/>
      <c r="C313" s="10"/>
      <c r="D313" s="11"/>
      <c r="E313" s="8">
        <f t="shared" si="4"/>
        <v>0</v>
      </c>
      <c r="F313" s="10"/>
    </row>
    <row r="314" spans="1:6" ht="42" customHeight="1">
      <c r="A314" s="10" t="s">
        <v>302</v>
      </c>
      <c r="B314" s="10" t="s">
        <v>303</v>
      </c>
      <c r="C314" s="10">
        <v>1</v>
      </c>
      <c r="D314" s="11">
        <v>660</v>
      </c>
      <c r="E314" s="8">
        <f t="shared" si="4"/>
        <v>660</v>
      </c>
      <c r="F314" s="10"/>
    </row>
    <row r="315" spans="1:6" ht="62.1" customHeight="1">
      <c r="A315" s="10"/>
      <c r="B315" s="10"/>
      <c r="C315" s="10"/>
      <c r="D315" s="11"/>
      <c r="E315" s="8">
        <f t="shared" si="4"/>
        <v>0</v>
      </c>
      <c r="F315" s="10"/>
    </row>
    <row r="316" spans="1:6">
      <c r="A316" s="10" t="s">
        <v>304</v>
      </c>
      <c r="B316" s="10" t="s">
        <v>305</v>
      </c>
      <c r="C316" s="10">
        <v>2</v>
      </c>
      <c r="D316" s="11">
        <v>4420</v>
      </c>
      <c r="E316" s="8">
        <f t="shared" si="4"/>
        <v>8840</v>
      </c>
      <c r="F316" s="10"/>
    </row>
    <row r="317" spans="1:6">
      <c r="A317" s="10"/>
      <c r="B317" s="10"/>
      <c r="C317" s="10"/>
      <c r="D317" s="11"/>
      <c r="E317" s="8">
        <f t="shared" si="4"/>
        <v>0</v>
      </c>
      <c r="F317" s="10"/>
    </row>
    <row r="318" spans="1:6">
      <c r="A318" s="10" t="s">
        <v>306</v>
      </c>
      <c r="B318" s="10" t="s">
        <v>307</v>
      </c>
      <c r="C318" s="10">
        <v>1</v>
      </c>
      <c r="D318" s="11">
        <v>3080</v>
      </c>
      <c r="E318" s="8">
        <f t="shared" si="4"/>
        <v>3080</v>
      </c>
      <c r="F318" s="10"/>
    </row>
    <row r="319" spans="1:6">
      <c r="A319" s="10"/>
      <c r="B319" s="10"/>
      <c r="C319" s="10"/>
      <c r="D319" s="11"/>
      <c r="E319" s="8">
        <f t="shared" si="4"/>
        <v>0</v>
      </c>
      <c r="F319" s="10"/>
    </row>
    <row r="320" spans="1:6">
      <c r="A320" s="10" t="s">
        <v>308</v>
      </c>
      <c r="B320" s="10" t="s">
        <v>309</v>
      </c>
      <c r="C320" s="10">
        <v>1</v>
      </c>
      <c r="D320" s="11">
        <v>1900</v>
      </c>
      <c r="E320" s="8">
        <f t="shared" si="4"/>
        <v>1900</v>
      </c>
      <c r="F320" s="10"/>
    </row>
    <row r="321" spans="1:6">
      <c r="A321" s="10"/>
      <c r="B321" s="10"/>
      <c r="C321" s="10"/>
      <c r="D321" s="11"/>
      <c r="E321" s="8">
        <f t="shared" si="4"/>
        <v>0</v>
      </c>
      <c r="F321" s="10"/>
    </row>
    <row r="322" spans="1:6">
      <c r="A322" s="10" t="s">
        <v>310</v>
      </c>
      <c r="B322" s="10" t="s">
        <v>311</v>
      </c>
      <c r="C322" s="10">
        <v>2</v>
      </c>
      <c r="D322" s="11">
        <v>2640</v>
      </c>
      <c r="E322" s="8">
        <f t="shared" si="4"/>
        <v>5280</v>
      </c>
      <c r="F322" s="10"/>
    </row>
    <row r="323" spans="1:6">
      <c r="A323" s="10"/>
      <c r="B323" s="10"/>
      <c r="C323" s="10"/>
      <c r="D323" s="11"/>
      <c r="E323" s="8">
        <f t="shared" si="4"/>
        <v>0</v>
      </c>
      <c r="F323" s="10"/>
    </row>
    <row r="324" spans="1:6">
      <c r="A324" s="10" t="s">
        <v>312</v>
      </c>
      <c r="B324" s="10" t="s">
        <v>313</v>
      </c>
      <c r="C324" s="10">
        <v>1</v>
      </c>
      <c r="D324" s="11">
        <v>4990</v>
      </c>
      <c r="E324" s="8">
        <f t="shared" ref="E324:E387" si="5">C324*D324</f>
        <v>4990</v>
      </c>
      <c r="F324" s="10"/>
    </row>
    <row r="325" spans="1:6">
      <c r="A325" s="10"/>
      <c r="B325" s="10"/>
      <c r="C325" s="10"/>
      <c r="D325" s="11"/>
      <c r="E325" s="8">
        <f t="shared" si="5"/>
        <v>0</v>
      </c>
      <c r="F325" s="10"/>
    </row>
    <row r="326" spans="1:6">
      <c r="A326" s="10" t="s">
        <v>314</v>
      </c>
      <c r="B326" s="10" t="s">
        <v>315</v>
      </c>
      <c r="C326" s="10">
        <v>1</v>
      </c>
      <c r="D326" s="11">
        <v>5932</v>
      </c>
      <c r="E326" s="8">
        <f t="shared" si="5"/>
        <v>5932</v>
      </c>
      <c r="F326" s="10"/>
    </row>
    <row r="327" spans="1:6">
      <c r="A327" s="10"/>
      <c r="B327" s="10"/>
      <c r="C327" s="10"/>
      <c r="D327" s="11"/>
      <c r="E327" s="8">
        <f t="shared" si="5"/>
        <v>0</v>
      </c>
      <c r="F327" s="10"/>
    </row>
    <row r="328" spans="1:6">
      <c r="A328" s="10" t="s">
        <v>316</v>
      </c>
      <c r="B328" s="10" t="s">
        <v>317</v>
      </c>
      <c r="C328" s="10">
        <v>1</v>
      </c>
      <c r="D328" s="11">
        <v>5932</v>
      </c>
      <c r="E328" s="8">
        <f t="shared" si="5"/>
        <v>5932</v>
      </c>
      <c r="F328" s="10"/>
    </row>
    <row r="329" spans="1:6">
      <c r="A329" s="10"/>
      <c r="B329" s="10"/>
      <c r="C329" s="10"/>
      <c r="D329" s="11"/>
      <c r="E329" s="8">
        <f t="shared" si="5"/>
        <v>0</v>
      </c>
      <c r="F329" s="10"/>
    </row>
    <row r="330" spans="1:6">
      <c r="A330" s="10" t="s">
        <v>318</v>
      </c>
      <c r="B330" s="10" t="s">
        <v>319</v>
      </c>
      <c r="C330" s="10">
        <v>1</v>
      </c>
      <c r="D330" s="11">
        <v>4420</v>
      </c>
      <c r="E330" s="8">
        <f t="shared" si="5"/>
        <v>4420</v>
      </c>
      <c r="F330" s="10"/>
    </row>
    <row r="331" spans="1:6">
      <c r="A331" s="10"/>
      <c r="B331" s="10"/>
      <c r="C331" s="10"/>
      <c r="D331" s="11"/>
      <c r="E331" s="8">
        <f t="shared" si="5"/>
        <v>0</v>
      </c>
      <c r="F331" s="10"/>
    </row>
    <row r="332" spans="1:6">
      <c r="A332" s="10" t="s">
        <v>320</v>
      </c>
      <c r="B332" s="10" t="s">
        <v>321</v>
      </c>
      <c r="C332" s="10">
        <v>1</v>
      </c>
      <c r="D332" s="11">
        <v>4420</v>
      </c>
      <c r="E332" s="8">
        <f t="shared" si="5"/>
        <v>4420</v>
      </c>
      <c r="F332" s="10"/>
    </row>
    <row r="333" spans="1:6">
      <c r="A333" s="10"/>
      <c r="B333" s="10"/>
      <c r="C333" s="10"/>
      <c r="D333" s="11"/>
      <c r="E333" s="8">
        <f t="shared" si="5"/>
        <v>0</v>
      </c>
      <c r="F333" s="10"/>
    </row>
    <row r="334" spans="1:6">
      <c r="A334" s="10" t="s">
        <v>322</v>
      </c>
      <c r="B334" s="10" t="s">
        <v>323</v>
      </c>
      <c r="C334" s="10">
        <v>1</v>
      </c>
      <c r="D334" s="11">
        <v>5240</v>
      </c>
      <c r="E334" s="8">
        <f t="shared" si="5"/>
        <v>5240</v>
      </c>
      <c r="F334" s="10"/>
    </row>
    <row r="335" spans="1:6">
      <c r="A335" s="10"/>
      <c r="B335" s="10"/>
      <c r="C335" s="10"/>
      <c r="D335" s="11"/>
      <c r="E335" s="8">
        <f t="shared" si="5"/>
        <v>0</v>
      </c>
      <c r="F335" s="10"/>
    </row>
    <row r="336" spans="1:6">
      <c r="A336" s="10" t="s">
        <v>324</v>
      </c>
      <c r="B336" s="10" t="s">
        <v>325</v>
      </c>
      <c r="C336" s="10">
        <v>1</v>
      </c>
      <c r="D336" s="11">
        <v>2220</v>
      </c>
      <c r="E336" s="8">
        <f t="shared" si="5"/>
        <v>2220</v>
      </c>
      <c r="F336" s="10"/>
    </row>
    <row r="337" spans="1:6">
      <c r="A337" s="10"/>
      <c r="B337" s="10"/>
      <c r="C337" s="10"/>
      <c r="D337" s="11"/>
      <c r="E337" s="8">
        <f t="shared" si="5"/>
        <v>0</v>
      </c>
      <c r="F337" s="10"/>
    </row>
    <row r="338" spans="1:6">
      <c r="A338" s="10" t="s">
        <v>326</v>
      </c>
      <c r="B338" s="10" t="s">
        <v>327</v>
      </c>
      <c r="C338" s="10">
        <v>1</v>
      </c>
      <c r="D338" s="11">
        <v>2220</v>
      </c>
      <c r="E338" s="8">
        <f t="shared" si="5"/>
        <v>2220</v>
      </c>
      <c r="F338" s="10"/>
    </row>
    <row r="339" spans="1:6">
      <c r="A339" s="10"/>
      <c r="B339" s="10"/>
      <c r="C339" s="10"/>
      <c r="D339" s="11"/>
      <c r="E339" s="8">
        <f t="shared" si="5"/>
        <v>0</v>
      </c>
      <c r="F339" s="10"/>
    </row>
    <row r="340" spans="1:6">
      <c r="A340" s="10" t="s">
        <v>328</v>
      </c>
      <c r="B340" s="10" t="s">
        <v>329</v>
      </c>
      <c r="C340" s="10">
        <v>1</v>
      </c>
      <c r="D340" s="11">
        <v>4420</v>
      </c>
      <c r="E340" s="8">
        <f t="shared" si="5"/>
        <v>4420</v>
      </c>
      <c r="F340" s="10"/>
    </row>
    <row r="341" spans="1:6">
      <c r="A341" s="10"/>
      <c r="B341" s="10"/>
      <c r="C341" s="10"/>
      <c r="D341" s="11"/>
      <c r="E341" s="8">
        <f t="shared" si="5"/>
        <v>0</v>
      </c>
      <c r="F341" s="10"/>
    </row>
    <row r="342" spans="1:6">
      <c r="A342" s="10" t="s">
        <v>330</v>
      </c>
      <c r="B342" s="10" t="s">
        <v>331</v>
      </c>
      <c r="C342" s="10">
        <v>1</v>
      </c>
      <c r="D342" s="11">
        <v>4420</v>
      </c>
      <c r="E342" s="8">
        <f t="shared" si="5"/>
        <v>4420</v>
      </c>
      <c r="F342" s="10"/>
    </row>
    <row r="343" spans="1:6">
      <c r="A343" s="10"/>
      <c r="B343" s="10"/>
      <c r="C343" s="10"/>
      <c r="D343" s="11"/>
      <c r="E343" s="8">
        <f t="shared" si="5"/>
        <v>0</v>
      </c>
      <c r="F343" s="10"/>
    </row>
    <row r="344" spans="1:6">
      <c r="A344" s="10" t="s">
        <v>332</v>
      </c>
      <c r="B344" s="10" t="s">
        <v>333</v>
      </c>
      <c r="C344" s="10">
        <v>1</v>
      </c>
      <c r="D344" s="11">
        <v>4898</v>
      </c>
      <c r="E344" s="8">
        <f t="shared" si="5"/>
        <v>4898</v>
      </c>
      <c r="F344" s="10"/>
    </row>
    <row r="345" spans="1:6">
      <c r="A345" s="10"/>
      <c r="B345" s="10"/>
      <c r="C345" s="10"/>
      <c r="D345" s="11"/>
      <c r="E345" s="8">
        <f t="shared" si="5"/>
        <v>0</v>
      </c>
      <c r="F345" s="10"/>
    </row>
    <row r="346" spans="1:6">
      <c r="A346" s="10" t="s">
        <v>334</v>
      </c>
      <c r="B346" s="10" t="s">
        <v>335</v>
      </c>
      <c r="C346" s="10">
        <v>1</v>
      </c>
      <c r="D346" s="11">
        <v>2220</v>
      </c>
      <c r="E346" s="8">
        <f t="shared" si="5"/>
        <v>2220</v>
      </c>
      <c r="F346" s="2"/>
    </row>
    <row r="347" spans="1:6">
      <c r="A347" s="10"/>
      <c r="B347" s="10"/>
      <c r="C347" s="10"/>
      <c r="D347" s="11"/>
      <c r="E347" s="8">
        <f t="shared" si="5"/>
        <v>0</v>
      </c>
      <c r="F347" s="2"/>
    </row>
    <row r="348" spans="1:6">
      <c r="A348" s="10" t="s">
        <v>336</v>
      </c>
      <c r="B348" s="10" t="s">
        <v>337</v>
      </c>
      <c r="C348" s="10">
        <v>1</v>
      </c>
      <c r="D348" s="11">
        <v>2640</v>
      </c>
      <c r="E348" s="8">
        <f t="shared" si="5"/>
        <v>2640</v>
      </c>
      <c r="F348" s="2"/>
    </row>
    <row r="349" spans="1:6">
      <c r="A349" s="10"/>
      <c r="B349" s="10"/>
      <c r="C349" s="10"/>
      <c r="D349" s="11"/>
      <c r="E349" s="8">
        <f t="shared" si="5"/>
        <v>0</v>
      </c>
      <c r="F349" s="2"/>
    </row>
    <row r="350" spans="1:6">
      <c r="A350" s="10" t="s">
        <v>338</v>
      </c>
      <c r="B350" s="10" t="s">
        <v>339</v>
      </c>
      <c r="C350" s="10">
        <v>1</v>
      </c>
      <c r="D350" s="11">
        <v>1555</v>
      </c>
      <c r="E350" s="8">
        <f t="shared" si="5"/>
        <v>1555</v>
      </c>
      <c r="F350" s="2"/>
    </row>
    <row r="351" spans="1:6">
      <c r="A351" s="10"/>
      <c r="B351" s="10"/>
      <c r="C351" s="10"/>
      <c r="D351" s="11"/>
      <c r="E351" s="8">
        <f t="shared" si="5"/>
        <v>0</v>
      </c>
      <c r="F351" s="2"/>
    </row>
    <row r="352" spans="1:6">
      <c r="A352" s="10" t="s">
        <v>340</v>
      </c>
      <c r="B352" s="10" t="s">
        <v>341</v>
      </c>
      <c r="C352" s="10">
        <v>1</v>
      </c>
      <c r="D352" s="11">
        <v>2842</v>
      </c>
      <c r="E352" s="8">
        <f t="shared" si="5"/>
        <v>2842</v>
      </c>
      <c r="F352" s="10"/>
    </row>
    <row r="353" spans="1:6" ht="45" customHeight="1">
      <c r="A353" s="10"/>
      <c r="B353" s="10"/>
      <c r="C353" s="10"/>
      <c r="D353" s="11"/>
      <c r="E353" s="8">
        <f t="shared" si="5"/>
        <v>0</v>
      </c>
      <c r="F353" s="10"/>
    </row>
    <row r="354" spans="1:6">
      <c r="A354" s="10" t="s">
        <v>342</v>
      </c>
      <c r="B354" s="10" t="s">
        <v>343</v>
      </c>
      <c r="C354" s="10">
        <v>1</v>
      </c>
      <c r="D354" s="11">
        <v>4898</v>
      </c>
      <c r="E354" s="8">
        <f t="shared" si="5"/>
        <v>4898</v>
      </c>
      <c r="F354" s="10"/>
    </row>
    <row r="355" spans="1:6">
      <c r="A355" s="10"/>
      <c r="B355" s="10"/>
      <c r="C355" s="10"/>
      <c r="D355" s="11"/>
      <c r="E355" s="8">
        <f t="shared" si="5"/>
        <v>0</v>
      </c>
      <c r="F355" s="10"/>
    </row>
    <row r="356" spans="1:6">
      <c r="A356" s="10" t="s">
        <v>344</v>
      </c>
      <c r="B356" s="10" t="s">
        <v>345</v>
      </c>
      <c r="C356" s="10">
        <v>2</v>
      </c>
      <c r="D356" s="11">
        <v>2640</v>
      </c>
      <c r="E356" s="8">
        <f t="shared" si="5"/>
        <v>5280</v>
      </c>
      <c r="F356" s="10"/>
    </row>
    <row r="357" spans="1:6">
      <c r="A357" s="10"/>
      <c r="B357" s="10"/>
      <c r="C357" s="10"/>
      <c r="D357" s="11"/>
      <c r="E357" s="8">
        <f t="shared" si="5"/>
        <v>0</v>
      </c>
      <c r="F357" s="10"/>
    </row>
    <row r="358" spans="1:6">
      <c r="A358" s="10" t="s">
        <v>346</v>
      </c>
      <c r="B358" s="10" t="s">
        <v>347</v>
      </c>
      <c r="C358" s="10">
        <v>1</v>
      </c>
      <c r="D358" s="11">
        <v>6849</v>
      </c>
      <c r="E358" s="8">
        <f t="shared" si="5"/>
        <v>6849</v>
      </c>
      <c r="F358" s="10"/>
    </row>
    <row r="359" spans="1:6">
      <c r="A359" s="10"/>
      <c r="B359" s="10"/>
      <c r="C359" s="10"/>
      <c r="D359" s="11"/>
      <c r="E359" s="8">
        <f t="shared" si="5"/>
        <v>0</v>
      </c>
      <c r="F359" s="10"/>
    </row>
    <row r="360" spans="1:6">
      <c r="A360" s="10" t="s">
        <v>348</v>
      </c>
      <c r="B360" s="10" t="s">
        <v>349</v>
      </c>
      <c r="C360" s="10">
        <v>1</v>
      </c>
      <c r="D360" s="11">
        <v>3888</v>
      </c>
      <c r="E360" s="8">
        <f t="shared" si="5"/>
        <v>3888</v>
      </c>
      <c r="F360" s="10"/>
    </row>
    <row r="361" spans="1:6">
      <c r="A361" s="10"/>
      <c r="B361" s="10"/>
      <c r="C361" s="10"/>
      <c r="D361" s="11"/>
      <c r="E361" s="8">
        <f t="shared" si="5"/>
        <v>0</v>
      </c>
      <c r="F361" s="10"/>
    </row>
    <row r="362" spans="1:6">
      <c r="A362" s="10" t="s">
        <v>350</v>
      </c>
      <c r="B362" s="10" t="s">
        <v>351</v>
      </c>
      <c r="C362" s="10">
        <v>1</v>
      </c>
      <c r="D362" s="11">
        <v>1580</v>
      </c>
      <c r="E362" s="8">
        <f t="shared" si="5"/>
        <v>1580</v>
      </c>
      <c r="F362" s="10"/>
    </row>
    <row r="363" spans="1:6">
      <c r="A363" s="10"/>
      <c r="B363" s="10"/>
      <c r="C363" s="10"/>
      <c r="D363" s="11"/>
      <c r="E363" s="8">
        <f t="shared" si="5"/>
        <v>0</v>
      </c>
      <c r="F363" s="10"/>
    </row>
    <row r="364" spans="1:6">
      <c r="A364" s="10" t="s">
        <v>352</v>
      </c>
      <c r="B364" s="10" t="s">
        <v>353</v>
      </c>
      <c r="C364" s="10">
        <v>1</v>
      </c>
      <c r="D364" s="11">
        <v>2430</v>
      </c>
      <c r="E364" s="8">
        <f t="shared" si="5"/>
        <v>2430</v>
      </c>
      <c r="F364" s="10"/>
    </row>
    <row r="365" spans="1:6">
      <c r="A365" s="10"/>
      <c r="B365" s="10"/>
      <c r="C365" s="10"/>
      <c r="D365" s="11"/>
      <c r="E365" s="8">
        <f t="shared" si="5"/>
        <v>0</v>
      </c>
      <c r="F365" s="10"/>
    </row>
    <row r="366" spans="1:6">
      <c r="A366" s="10" t="s">
        <v>354</v>
      </c>
      <c r="B366" s="10" t="s">
        <v>355</v>
      </c>
      <c r="C366" s="10">
        <v>1</v>
      </c>
      <c r="D366" s="11">
        <v>2230</v>
      </c>
      <c r="E366" s="8">
        <f t="shared" si="5"/>
        <v>2230</v>
      </c>
      <c r="F366" s="10"/>
    </row>
    <row r="367" spans="1:6">
      <c r="A367" s="10"/>
      <c r="B367" s="10"/>
      <c r="C367" s="10"/>
      <c r="D367" s="11"/>
      <c r="E367" s="8">
        <f t="shared" si="5"/>
        <v>0</v>
      </c>
      <c r="F367" s="10"/>
    </row>
    <row r="368" spans="1:6">
      <c r="A368" s="10" t="s">
        <v>356</v>
      </c>
      <c r="B368" s="10" t="s">
        <v>357</v>
      </c>
      <c r="C368" s="10">
        <v>1</v>
      </c>
      <c r="D368" s="11">
        <v>2230</v>
      </c>
      <c r="E368" s="8">
        <f t="shared" si="5"/>
        <v>2230</v>
      </c>
      <c r="F368" s="10"/>
    </row>
    <row r="369" spans="1:6">
      <c r="A369" s="10"/>
      <c r="B369" s="10"/>
      <c r="C369" s="10"/>
      <c r="D369" s="11"/>
      <c r="E369" s="8">
        <f t="shared" si="5"/>
        <v>0</v>
      </c>
      <c r="F369" s="10"/>
    </row>
    <row r="370" spans="1:6">
      <c r="A370" s="10" t="s">
        <v>358</v>
      </c>
      <c r="B370" s="10" t="s">
        <v>359</v>
      </c>
      <c r="C370" s="10">
        <v>1</v>
      </c>
      <c r="D370" s="11">
        <v>2670</v>
      </c>
      <c r="E370" s="8">
        <f t="shared" si="5"/>
        <v>2670</v>
      </c>
      <c r="F370" s="10"/>
    </row>
    <row r="371" spans="1:6">
      <c r="A371" s="10"/>
      <c r="B371" s="10"/>
      <c r="C371" s="10"/>
      <c r="D371" s="11"/>
      <c r="E371" s="8">
        <f t="shared" si="5"/>
        <v>0</v>
      </c>
      <c r="F371" s="10"/>
    </row>
    <row r="372" spans="1:6">
      <c r="A372" s="10" t="s">
        <v>360</v>
      </c>
      <c r="B372" s="10" t="s">
        <v>361</v>
      </c>
      <c r="C372" s="10">
        <v>2</v>
      </c>
      <c r="D372" s="11">
        <v>1280</v>
      </c>
      <c r="E372" s="8">
        <f t="shared" si="5"/>
        <v>2560</v>
      </c>
      <c r="F372" s="10"/>
    </row>
    <row r="373" spans="1:6">
      <c r="A373" s="10"/>
      <c r="B373" s="10"/>
      <c r="C373" s="10"/>
      <c r="D373" s="11"/>
      <c r="E373" s="8">
        <f t="shared" si="5"/>
        <v>0</v>
      </c>
      <c r="F373" s="10"/>
    </row>
    <row r="374" spans="1:6">
      <c r="A374" s="10" t="s">
        <v>362</v>
      </c>
      <c r="B374" s="10" t="s">
        <v>363</v>
      </c>
      <c r="C374" s="10">
        <v>1</v>
      </c>
      <c r="D374" s="11">
        <v>1280</v>
      </c>
      <c r="E374" s="8">
        <f t="shared" si="5"/>
        <v>1280</v>
      </c>
      <c r="F374" s="10"/>
    </row>
    <row r="375" spans="1:6">
      <c r="A375" s="10"/>
      <c r="B375" s="10"/>
      <c r="C375" s="10"/>
      <c r="D375" s="11"/>
      <c r="E375" s="8">
        <f t="shared" si="5"/>
        <v>0</v>
      </c>
      <c r="F375" s="10"/>
    </row>
    <row r="376" spans="1:6">
      <c r="A376" s="10" t="s">
        <v>364</v>
      </c>
      <c r="B376" s="10" t="s">
        <v>365</v>
      </c>
      <c r="C376" s="10">
        <v>1</v>
      </c>
      <c r="D376" s="11">
        <v>870</v>
      </c>
      <c r="E376" s="8">
        <f t="shared" si="5"/>
        <v>870</v>
      </c>
      <c r="F376" s="10"/>
    </row>
    <row r="377" spans="1:6">
      <c r="A377" s="10"/>
      <c r="B377" s="10"/>
      <c r="C377" s="10"/>
      <c r="D377" s="11"/>
      <c r="E377" s="8">
        <f t="shared" si="5"/>
        <v>0</v>
      </c>
      <c r="F377" s="10"/>
    </row>
    <row r="378" spans="1:6">
      <c r="A378" s="10" t="s">
        <v>366</v>
      </c>
      <c r="B378" s="10" t="s">
        <v>367</v>
      </c>
      <c r="C378" s="10">
        <v>1</v>
      </c>
      <c r="D378" s="11">
        <v>4404</v>
      </c>
      <c r="E378" s="8">
        <f t="shared" si="5"/>
        <v>4404</v>
      </c>
      <c r="F378" s="10"/>
    </row>
    <row r="379" spans="1:6">
      <c r="A379" s="10"/>
      <c r="B379" s="10"/>
      <c r="C379" s="10"/>
      <c r="D379" s="11"/>
      <c r="E379" s="8">
        <f t="shared" si="5"/>
        <v>0</v>
      </c>
      <c r="F379" s="10"/>
    </row>
    <row r="380" spans="1:6">
      <c r="A380" s="10" t="s">
        <v>368</v>
      </c>
      <c r="B380" s="10" t="s">
        <v>369</v>
      </c>
      <c r="C380" s="10">
        <v>1</v>
      </c>
      <c r="D380" s="11">
        <v>4753</v>
      </c>
      <c r="E380" s="8">
        <f t="shared" si="5"/>
        <v>4753</v>
      </c>
      <c r="F380" s="10"/>
    </row>
    <row r="381" spans="1:6">
      <c r="A381" s="10"/>
      <c r="B381" s="10"/>
      <c r="C381" s="10"/>
      <c r="D381" s="11"/>
      <c r="E381" s="8">
        <f t="shared" si="5"/>
        <v>0</v>
      </c>
      <c r="F381" s="10"/>
    </row>
    <row r="382" spans="1:6">
      <c r="A382" s="10" t="s">
        <v>370</v>
      </c>
      <c r="B382" s="10" t="s">
        <v>371</v>
      </c>
      <c r="C382" s="10">
        <v>2</v>
      </c>
      <c r="D382" s="11">
        <v>1580</v>
      </c>
      <c r="E382" s="8">
        <f t="shared" si="5"/>
        <v>3160</v>
      </c>
      <c r="F382" s="10"/>
    </row>
    <row r="383" spans="1:6">
      <c r="A383" s="10"/>
      <c r="B383" s="10"/>
      <c r="C383" s="10"/>
      <c r="D383" s="11"/>
      <c r="E383" s="8">
        <f t="shared" si="5"/>
        <v>0</v>
      </c>
      <c r="F383" s="10"/>
    </row>
    <row r="384" spans="1:6">
      <c r="A384" s="10" t="s">
        <v>372</v>
      </c>
      <c r="B384" s="10" t="s">
        <v>373</v>
      </c>
      <c r="C384" s="10">
        <v>1</v>
      </c>
      <c r="D384" s="11">
        <v>2260</v>
      </c>
      <c r="E384" s="8">
        <f t="shared" si="5"/>
        <v>2260</v>
      </c>
      <c r="F384" s="10"/>
    </row>
    <row r="385" spans="1:6">
      <c r="A385" s="10"/>
      <c r="B385" s="10"/>
      <c r="C385" s="10"/>
      <c r="D385" s="11"/>
      <c r="E385" s="8">
        <f t="shared" si="5"/>
        <v>0</v>
      </c>
      <c r="F385" s="10"/>
    </row>
    <row r="386" spans="1:6">
      <c r="A386" s="10" t="s">
        <v>374</v>
      </c>
      <c r="B386" s="10" t="s">
        <v>375</v>
      </c>
      <c r="C386" s="10">
        <v>2</v>
      </c>
      <c r="D386" s="11">
        <v>950</v>
      </c>
      <c r="E386" s="8">
        <f t="shared" si="5"/>
        <v>1900</v>
      </c>
      <c r="F386" s="10"/>
    </row>
    <row r="387" spans="1:6">
      <c r="A387" s="10"/>
      <c r="B387" s="10"/>
      <c r="C387" s="10"/>
      <c r="D387" s="11"/>
      <c r="E387" s="8">
        <f t="shared" si="5"/>
        <v>0</v>
      </c>
      <c r="F387" s="10"/>
    </row>
    <row r="388" spans="1:6">
      <c r="A388" s="10" t="s">
        <v>376</v>
      </c>
      <c r="B388" s="10" t="s">
        <v>377</v>
      </c>
      <c r="C388" s="10">
        <v>1</v>
      </c>
      <c r="D388" s="11">
        <v>1850</v>
      </c>
      <c r="E388" s="8">
        <f t="shared" ref="E388:E451" si="6">C388*D388</f>
        <v>1850</v>
      </c>
      <c r="F388" s="10"/>
    </row>
    <row r="389" spans="1:6">
      <c r="A389" s="10"/>
      <c r="B389" s="10"/>
      <c r="C389" s="10"/>
      <c r="D389" s="11"/>
      <c r="E389" s="8">
        <f t="shared" si="6"/>
        <v>0</v>
      </c>
      <c r="F389" s="10"/>
    </row>
    <row r="390" spans="1:6">
      <c r="A390" s="10" t="s">
        <v>378</v>
      </c>
      <c r="B390" s="10" t="s">
        <v>379</v>
      </c>
      <c r="C390" s="10">
        <v>1</v>
      </c>
      <c r="D390" s="11">
        <v>1580</v>
      </c>
      <c r="E390" s="8">
        <f t="shared" si="6"/>
        <v>1580</v>
      </c>
      <c r="F390" s="10"/>
    </row>
    <row r="391" spans="1:6">
      <c r="A391" s="10"/>
      <c r="B391" s="10"/>
      <c r="C391" s="10"/>
      <c r="D391" s="11"/>
      <c r="E391" s="8">
        <f t="shared" si="6"/>
        <v>0</v>
      </c>
      <c r="F391" s="10"/>
    </row>
    <row r="392" spans="1:6">
      <c r="A392" s="10" t="s">
        <v>380</v>
      </c>
      <c r="B392" s="10" t="s">
        <v>381</v>
      </c>
      <c r="C392" s="10">
        <v>2</v>
      </c>
      <c r="D392" s="11">
        <v>2870</v>
      </c>
      <c r="E392" s="8">
        <f t="shared" si="6"/>
        <v>5740</v>
      </c>
      <c r="F392" s="10"/>
    </row>
    <row r="393" spans="1:6">
      <c r="A393" s="10"/>
      <c r="B393" s="10"/>
      <c r="C393" s="10"/>
      <c r="D393" s="11"/>
      <c r="E393" s="8">
        <f t="shared" si="6"/>
        <v>0</v>
      </c>
      <c r="F393" s="10"/>
    </row>
    <row r="394" spans="1:6">
      <c r="A394" s="10" t="s">
        <v>382</v>
      </c>
      <c r="B394" s="10" t="s">
        <v>383</v>
      </c>
      <c r="C394" s="10">
        <v>1</v>
      </c>
      <c r="D394" s="11">
        <v>916</v>
      </c>
      <c r="E394" s="8">
        <f t="shared" si="6"/>
        <v>916</v>
      </c>
      <c r="F394" s="10"/>
    </row>
    <row r="395" spans="1:6">
      <c r="A395" s="10"/>
      <c r="B395" s="10"/>
      <c r="C395" s="10"/>
      <c r="D395" s="11"/>
      <c r="E395" s="8">
        <f t="shared" si="6"/>
        <v>0</v>
      </c>
      <c r="F395" s="10"/>
    </row>
    <row r="396" spans="1:6">
      <c r="A396" s="10" t="s">
        <v>384</v>
      </c>
      <c r="B396" s="10" t="s">
        <v>385</v>
      </c>
      <c r="C396" s="10">
        <v>1</v>
      </c>
      <c r="D396" s="11">
        <v>950</v>
      </c>
      <c r="E396" s="8">
        <f t="shared" si="6"/>
        <v>950</v>
      </c>
      <c r="F396" s="10"/>
    </row>
    <row r="397" spans="1:6">
      <c r="A397" s="10"/>
      <c r="B397" s="10"/>
      <c r="C397" s="10"/>
      <c r="D397" s="11"/>
      <c r="E397" s="8">
        <f t="shared" si="6"/>
        <v>0</v>
      </c>
      <c r="F397" s="10"/>
    </row>
    <row r="398" spans="1:6">
      <c r="A398" s="10" t="s">
        <v>386</v>
      </c>
      <c r="B398" s="10" t="s">
        <v>387</v>
      </c>
      <c r="C398" s="10">
        <v>1</v>
      </c>
      <c r="D398" s="11">
        <v>850</v>
      </c>
      <c r="E398" s="8">
        <f t="shared" si="6"/>
        <v>850</v>
      </c>
      <c r="F398" s="10"/>
    </row>
    <row r="399" spans="1:6">
      <c r="A399" s="10"/>
      <c r="B399" s="10"/>
      <c r="C399" s="10"/>
      <c r="D399" s="11"/>
      <c r="E399" s="8">
        <f t="shared" si="6"/>
        <v>0</v>
      </c>
      <c r="F399" s="10"/>
    </row>
    <row r="400" spans="1:6">
      <c r="A400" s="10" t="s">
        <v>388</v>
      </c>
      <c r="B400" s="10" t="s">
        <v>389</v>
      </c>
      <c r="C400" s="10">
        <v>1</v>
      </c>
      <c r="D400" s="11">
        <v>480</v>
      </c>
      <c r="E400" s="8">
        <f t="shared" si="6"/>
        <v>480</v>
      </c>
      <c r="F400" s="10"/>
    </row>
    <row r="401" spans="1:6">
      <c r="A401" s="10"/>
      <c r="B401" s="10"/>
      <c r="C401" s="10"/>
      <c r="D401" s="11"/>
      <c r="E401" s="8">
        <f t="shared" si="6"/>
        <v>0</v>
      </c>
      <c r="F401" s="10"/>
    </row>
    <row r="402" spans="1:6">
      <c r="A402" s="10" t="s">
        <v>390</v>
      </c>
      <c r="B402" s="10" t="s">
        <v>391</v>
      </c>
      <c r="C402" s="10">
        <v>1</v>
      </c>
      <c r="D402" s="11">
        <v>1020</v>
      </c>
      <c r="E402" s="8">
        <f t="shared" si="6"/>
        <v>1020</v>
      </c>
      <c r="F402" s="10"/>
    </row>
    <row r="403" spans="1:6">
      <c r="A403" s="10"/>
      <c r="B403" s="10"/>
      <c r="C403" s="10"/>
      <c r="D403" s="11"/>
      <c r="E403" s="8">
        <f t="shared" si="6"/>
        <v>0</v>
      </c>
      <c r="F403" s="10"/>
    </row>
    <row r="404" spans="1:6">
      <c r="A404" s="10" t="s">
        <v>392</v>
      </c>
      <c r="B404" s="10" t="s">
        <v>393</v>
      </c>
      <c r="C404" s="10">
        <v>1</v>
      </c>
      <c r="D404" s="11">
        <v>770</v>
      </c>
      <c r="E404" s="8">
        <f t="shared" si="6"/>
        <v>770</v>
      </c>
      <c r="F404" s="10"/>
    </row>
    <row r="405" spans="1:6">
      <c r="A405" s="10"/>
      <c r="B405" s="10"/>
      <c r="C405" s="10"/>
      <c r="D405" s="11"/>
      <c r="E405" s="8">
        <f t="shared" si="6"/>
        <v>0</v>
      </c>
      <c r="F405" s="10"/>
    </row>
    <row r="406" spans="1:6">
      <c r="A406" s="10" t="s">
        <v>394</v>
      </c>
      <c r="B406" s="10" t="s">
        <v>395</v>
      </c>
      <c r="C406" s="10">
        <v>1</v>
      </c>
      <c r="D406" s="11">
        <v>2501</v>
      </c>
      <c r="E406" s="8">
        <f t="shared" si="6"/>
        <v>2501</v>
      </c>
      <c r="F406" s="10"/>
    </row>
    <row r="407" spans="1:6">
      <c r="A407" s="10"/>
      <c r="B407" s="10"/>
      <c r="C407" s="10"/>
      <c r="D407" s="11"/>
      <c r="E407" s="8">
        <f t="shared" si="6"/>
        <v>0</v>
      </c>
      <c r="F407" s="10"/>
    </row>
    <row r="408" spans="1:6">
      <c r="A408" s="10" t="s">
        <v>396</v>
      </c>
      <c r="B408" s="10" t="s">
        <v>397</v>
      </c>
      <c r="C408" s="10">
        <v>1</v>
      </c>
      <c r="D408" s="11">
        <v>3400</v>
      </c>
      <c r="E408" s="8">
        <f t="shared" si="6"/>
        <v>3400</v>
      </c>
      <c r="F408" s="10"/>
    </row>
    <row r="409" spans="1:6">
      <c r="A409" s="10"/>
      <c r="B409" s="10"/>
      <c r="C409" s="10"/>
      <c r="D409" s="11"/>
      <c r="E409" s="8">
        <f t="shared" si="6"/>
        <v>0</v>
      </c>
      <c r="F409" s="10"/>
    </row>
    <row r="410" spans="1:6">
      <c r="A410" s="10" t="s">
        <v>398</v>
      </c>
      <c r="B410" s="10" t="s">
        <v>399</v>
      </c>
      <c r="C410" s="10">
        <v>2</v>
      </c>
      <c r="D410" s="11">
        <v>5056</v>
      </c>
      <c r="E410" s="8">
        <f t="shared" si="6"/>
        <v>10112</v>
      </c>
      <c r="F410" s="10"/>
    </row>
    <row r="411" spans="1:6">
      <c r="A411" s="10"/>
      <c r="B411" s="10"/>
      <c r="C411" s="10"/>
      <c r="D411" s="11"/>
      <c r="E411" s="8">
        <f t="shared" si="6"/>
        <v>0</v>
      </c>
      <c r="F411" s="10"/>
    </row>
    <row r="412" spans="1:6">
      <c r="A412" s="10" t="s">
        <v>400</v>
      </c>
      <c r="B412" s="10" t="s">
        <v>401</v>
      </c>
      <c r="C412" s="10">
        <v>1</v>
      </c>
      <c r="D412" s="11">
        <v>9280</v>
      </c>
      <c r="E412" s="8">
        <f t="shared" si="6"/>
        <v>9280</v>
      </c>
      <c r="F412" s="10"/>
    </row>
    <row r="413" spans="1:6" ht="39.950000000000003" customHeight="1">
      <c r="A413" s="10"/>
      <c r="B413" s="10"/>
      <c r="C413" s="10"/>
      <c r="D413" s="11"/>
      <c r="E413" s="8">
        <f t="shared" si="6"/>
        <v>0</v>
      </c>
      <c r="F413" s="10"/>
    </row>
    <row r="414" spans="1:6">
      <c r="A414" s="10" t="s">
        <v>402</v>
      </c>
      <c r="B414" s="10" t="s">
        <v>403</v>
      </c>
      <c r="C414" s="10">
        <v>1</v>
      </c>
      <c r="D414" s="11">
        <v>3041</v>
      </c>
      <c r="E414" s="8">
        <f t="shared" si="6"/>
        <v>3041</v>
      </c>
      <c r="F414" s="10"/>
    </row>
    <row r="415" spans="1:6" ht="35.1" customHeight="1">
      <c r="A415" s="10"/>
      <c r="B415" s="10"/>
      <c r="C415" s="10"/>
      <c r="D415" s="11"/>
      <c r="E415" s="8">
        <f t="shared" si="6"/>
        <v>0</v>
      </c>
      <c r="F415" s="10"/>
    </row>
    <row r="416" spans="1:6">
      <c r="A416" s="10" t="s">
        <v>404</v>
      </c>
      <c r="B416" s="10" t="s">
        <v>405</v>
      </c>
      <c r="C416" s="10">
        <v>3</v>
      </c>
      <c r="D416" s="11">
        <v>1081.5999999999999</v>
      </c>
      <c r="E416" s="8">
        <f t="shared" si="6"/>
        <v>3244.7999999999997</v>
      </c>
      <c r="F416" s="10"/>
    </row>
    <row r="417" spans="1:6">
      <c r="A417" s="10"/>
      <c r="B417" s="10"/>
      <c r="C417" s="10"/>
      <c r="D417" s="11"/>
      <c r="E417" s="8">
        <f t="shared" si="6"/>
        <v>0</v>
      </c>
      <c r="F417" s="10"/>
    </row>
    <row r="418" spans="1:6">
      <c r="A418" s="10" t="s">
        <v>406</v>
      </c>
      <c r="B418" s="10" t="s">
        <v>407</v>
      </c>
      <c r="C418" s="10">
        <v>1</v>
      </c>
      <c r="D418" s="11">
        <v>1456</v>
      </c>
      <c r="E418" s="8">
        <f t="shared" si="6"/>
        <v>1456</v>
      </c>
      <c r="F418" s="10"/>
    </row>
    <row r="419" spans="1:6" ht="42.95" customHeight="1">
      <c r="A419" s="10"/>
      <c r="B419" s="10"/>
      <c r="C419" s="10"/>
      <c r="D419" s="11"/>
      <c r="E419" s="8">
        <f t="shared" si="6"/>
        <v>0</v>
      </c>
      <c r="F419" s="10"/>
    </row>
    <row r="420" spans="1:6" ht="42.95" customHeight="1">
      <c r="A420" s="10" t="s">
        <v>408</v>
      </c>
      <c r="B420" s="10" t="s">
        <v>409</v>
      </c>
      <c r="C420" s="10">
        <v>1</v>
      </c>
      <c r="D420" s="11">
        <v>1622.4</v>
      </c>
      <c r="E420" s="8">
        <f t="shared" si="6"/>
        <v>1622.4</v>
      </c>
      <c r="F420" s="10"/>
    </row>
    <row r="421" spans="1:6">
      <c r="A421" s="10"/>
      <c r="B421" s="10"/>
      <c r="C421" s="10"/>
      <c r="D421" s="11"/>
      <c r="E421" s="8">
        <f t="shared" si="6"/>
        <v>0</v>
      </c>
      <c r="F421" s="10"/>
    </row>
    <row r="422" spans="1:6" ht="42.95" customHeight="1">
      <c r="A422" s="10" t="s">
        <v>410</v>
      </c>
      <c r="B422" s="10" t="s">
        <v>411</v>
      </c>
      <c r="C422" s="10">
        <v>2</v>
      </c>
      <c r="D422" s="11">
        <v>1081.5999999999999</v>
      </c>
      <c r="E422" s="8">
        <f t="shared" si="6"/>
        <v>2163.1999999999998</v>
      </c>
      <c r="F422" s="10"/>
    </row>
    <row r="423" spans="1:6">
      <c r="A423" s="10"/>
      <c r="B423" s="10"/>
      <c r="C423" s="10"/>
      <c r="D423" s="11"/>
      <c r="E423" s="8">
        <f t="shared" si="6"/>
        <v>0</v>
      </c>
      <c r="F423" s="10"/>
    </row>
    <row r="424" spans="1:6">
      <c r="A424" s="10" t="s">
        <v>412</v>
      </c>
      <c r="B424" s="10" t="s">
        <v>413</v>
      </c>
      <c r="C424" s="10">
        <v>1</v>
      </c>
      <c r="D424" s="11">
        <v>1081.5999999999999</v>
      </c>
      <c r="E424" s="8">
        <f t="shared" si="6"/>
        <v>1081.5999999999999</v>
      </c>
      <c r="F424" s="10"/>
    </row>
    <row r="425" spans="1:6" ht="36" customHeight="1">
      <c r="A425" s="10"/>
      <c r="B425" s="10"/>
      <c r="C425" s="10"/>
      <c r="D425" s="11"/>
      <c r="E425" s="8">
        <f t="shared" si="6"/>
        <v>0</v>
      </c>
      <c r="F425" s="10"/>
    </row>
    <row r="426" spans="1:6">
      <c r="A426" s="10" t="s">
        <v>414</v>
      </c>
      <c r="B426" s="10" t="s">
        <v>415</v>
      </c>
      <c r="C426" s="10">
        <v>1</v>
      </c>
      <c r="D426" s="11">
        <v>1189.76</v>
      </c>
      <c r="E426" s="8">
        <f t="shared" si="6"/>
        <v>1189.76</v>
      </c>
      <c r="F426" s="10"/>
    </row>
    <row r="427" spans="1:6">
      <c r="A427" s="10"/>
      <c r="B427" s="10"/>
      <c r="C427" s="10"/>
      <c r="D427" s="11"/>
      <c r="E427" s="8">
        <f t="shared" si="6"/>
        <v>0</v>
      </c>
      <c r="F427" s="10"/>
    </row>
    <row r="428" spans="1:6">
      <c r="A428" s="10" t="s">
        <v>416</v>
      </c>
      <c r="B428" s="10" t="s">
        <v>417</v>
      </c>
      <c r="C428" s="10">
        <v>2</v>
      </c>
      <c r="D428" s="11">
        <v>1622.4</v>
      </c>
      <c r="E428" s="8">
        <f t="shared" si="6"/>
        <v>3244.8</v>
      </c>
      <c r="F428" s="10"/>
    </row>
    <row r="429" spans="1:6" ht="48" customHeight="1">
      <c r="A429" s="10"/>
      <c r="B429" s="10"/>
      <c r="C429" s="10"/>
      <c r="D429" s="11"/>
      <c r="E429" s="8">
        <f t="shared" si="6"/>
        <v>0</v>
      </c>
      <c r="F429" s="10"/>
    </row>
    <row r="430" spans="1:6">
      <c r="A430" s="10" t="s">
        <v>418</v>
      </c>
      <c r="B430" s="10" t="s">
        <v>419</v>
      </c>
      <c r="C430" s="10">
        <v>1</v>
      </c>
      <c r="D430" s="11">
        <v>1622.4</v>
      </c>
      <c r="E430" s="8">
        <f t="shared" si="6"/>
        <v>1622.4</v>
      </c>
      <c r="F430" s="10"/>
    </row>
    <row r="431" spans="1:6">
      <c r="A431" s="10"/>
      <c r="B431" s="10"/>
      <c r="C431" s="10"/>
      <c r="D431" s="11"/>
      <c r="E431" s="8">
        <f t="shared" si="6"/>
        <v>0</v>
      </c>
      <c r="F431" s="10"/>
    </row>
    <row r="432" spans="1:6">
      <c r="A432" s="10" t="s">
        <v>420</v>
      </c>
      <c r="B432" s="10" t="s">
        <v>421</v>
      </c>
      <c r="C432" s="10">
        <v>1</v>
      </c>
      <c r="D432" s="11">
        <v>4491</v>
      </c>
      <c r="E432" s="8">
        <f t="shared" si="6"/>
        <v>4491</v>
      </c>
      <c r="F432" s="10"/>
    </row>
    <row r="433" spans="1:6" ht="36.950000000000003" customHeight="1">
      <c r="A433" s="10"/>
      <c r="B433" s="10"/>
      <c r="C433" s="10"/>
      <c r="D433" s="11"/>
      <c r="E433" s="8">
        <f t="shared" si="6"/>
        <v>0</v>
      </c>
      <c r="F433" s="10"/>
    </row>
    <row r="434" spans="1:6">
      <c r="A434" s="10" t="s">
        <v>422</v>
      </c>
      <c r="B434" s="10" t="s">
        <v>423</v>
      </c>
      <c r="C434" s="10">
        <v>1</v>
      </c>
      <c r="D434" s="11">
        <v>5441</v>
      </c>
      <c r="E434" s="8">
        <f t="shared" si="6"/>
        <v>5441</v>
      </c>
      <c r="F434" s="10"/>
    </row>
    <row r="435" spans="1:6">
      <c r="A435" s="10"/>
      <c r="B435" s="10"/>
      <c r="C435" s="10"/>
      <c r="D435" s="11"/>
      <c r="E435" s="8">
        <f t="shared" si="6"/>
        <v>0</v>
      </c>
      <c r="F435" s="10"/>
    </row>
    <row r="436" spans="1:6">
      <c r="A436" s="10" t="s">
        <v>424</v>
      </c>
      <c r="B436" s="10" t="s">
        <v>425</v>
      </c>
      <c r="C436" s="10">
        <v>1</v>
      </c>
      <c r="D436" s="11">
        <v>5711</v>
      </c>
      <c r="E436" s="8">
        <f t="shared" si="6"/>
        <v>5711</v>
      </c>
      <c r="F436" s="10"/>
    </row>
    <row r="437" spans="1:6" ht="38.1" customHeight="1">
      <c r="A437" s="10"/>
      <c r="B437" s="10"/>
      <c r="C437" s="10"/>
      <c r="D437" s="11"/>
      <c r="E437" s="8">
        <f t="shared" si="6"/>
        <v>0</v>
      </c>
      <c r="F437" s="10"/>
    </row>
    <row r="438" spans="1:6">
      <c r="A438" s="10" t="s">
        <v>426</v>
      </c>
      <c r="B438" s="10" t="s">
        <v>427</v>
      </c>
      <c r="C438" s="10">
        <v>1</v>
      </c>
      <c r="D438" s="11">
        <v>5800</v>
      </c>
      <c r="E438" s="8">
        <f t="shared" si="6"/>
        <v>5800</v>
      </c>
      <c r="F438" s="10"/>
    </row>
    <row r="439" spans="1:6">
      <c r="A439" s="10"/>
      <c r="B439" s="10"/>
      <c r="C439" s="10"/>
      <c r="D439" s="11"/>
      <c r="E439" s="8">
        <f t="shared" si="6"/>
        <v>0</v>
      </c>
      <c r="F439" s="10"/>
    </row>
    <row r="440" spans="1:6" ht="54.95" customHeight="1">
      <c r="A440" s="10" t="s">
        <v>428</v>
      </c>
      <c r="B440" s="10" t="s">
        <v>429</v>
      </c>
      <c r="C440" s="10">
        <v>1</v>
      </c>
      <c r="D440" s="11">
        <v>3916</v>
      </c>
      <c r="E440" s="8">
        <f t="shared" si="6"/>
        <v>3916</v>
      </c>
      <c r="F440" s="10"/>
    </row>
    <row r="441" spans="1:6" ht="63.95" customHeight="1">
      <c r="A441" s="10"/>
      <c r="B441" s="10"/>
      <c r="C441" s="10"/>
      <c r="D441" s="11"/>
      <c r="E441" s="8">
        <f t="shared" si="6"/>
        <v>0</v>
      </c>
      <c r="F441" s="10"/>
    </row>
    <row r="442" spans="1:6">
      <c r="A442" s="10" t="s">
        <v>430</v>
      </c>
      <c r="B442" s="10" t="s">
        <v>431</v>
      </c>
      <c r="C442" s="10">
        <v>1</v>
      </c>
      <c r="D442" s="11">
        <v>2218</v>
      </c>
      <c r="E442" s="8">
        <f t="shared" si="6"/>
        <v>2218</v>
      </c>
      <c r="F442" s="10"/>
    </row>
    <row r="443" spans="1:6">
      <c r="A443" s="10"/>
      <c r="B443" s="10"/>
      <c r="C443" s="10"/>
      <c r="D443" s="11"/>
      <c r="E443" s="8">
        <f t="shared" si="6"/>
        <v>0</v>
      </c>
      <c r="F443" s="10"/>
    </row>
    <row r="444" spans="1:6">
      <c r="A444" s="10" t="s">
        <v>432</v>
      </c>
      <c r="B444" s="10" t="s">
        <v>433</v>
      </c>
      <c r="C444" s="10">
        <v>1</v>
      </c>
      <c r="D444" s="11">
        <v>3135</v>
      </c>
      <c r="E444" s="8">
        <f t="shared" si="6"/>
        <v>3135</v>
      </c>
      <c r="F444" s="10"/>
    </row>
    <row r="445" spans="1:6">
      <c r="A445" s="10"/>
      <c r="B445" s="10"/>
      <c r="C445" s="10"/>
      <c r="D445" s="11"/>
      <c r="E445" s="8">
        <f t="shared" si="6"/>
        <v>0</v>
      </c>
      <c r="F445" s="10"/>
    </row>
    <row r="446" spans="1:6">
      <c r="A446" s="10" t="s">
        <v>434</v>
      </c>
      <c r="B446" s="10" t="s">
        <v>435</v>
      </c>
      <c r="C446" s="10">
        <v>1</v>
      </c>
      <c r="D446" s="11">
        <v>2130</v>
      </c>
      <c r="E446" s="8">
        <f t="shared" si="6"/>
        <v>2130</v>
      </c>
      <c r="F446" s="10"/>
    </row>
    <row r="447" spans="1:6">
      <c r="A447" s="10"/>
      <c r="B447" s="10"/>
      <c r="C447" s="10"/>
      <c r="D447" s="11"/>
      <c r="E447" s="8">
        <f t="shared" si="6"/>
        <v>0</v>
      </c>
      <c r="F447" s="10"/>
    </row>
    <row r="448" spans="1:6">
      <c r="A448" s="10" t="s">
        <v>436</v>
      </c>
      <c r="B448" s="10" t="s">
        <v>437</v>
      </c>
      <c r="C448" s="10">
        <v>1</v>
      </c>
      <c r="D448" s="11">
        <v>2130</v>
      </c>
      <c r="E448" s="8">
        <f t="shared" si="6"/>
        <v>2130</v>
      </c>
      <c r="F448" s="10"/>
    </row>
    <row r="449" spans="1:6">
      <c r="A449" s="10"/>
      <c r="B449" s="10"/>
      <c r="C449" s="10"/>
      <c r="D449" s="11"/>
      <c r="E449" s="8">
        <f t="shared" si="6"/>
        <v>0</v>
      </c>
      <c r="F449" s="10"/>
    </row>
    <row r="450" spans="1:6">
      <c r="A450" s="10" t="s">
        <v>438</v>
      </c>
      <c r="B450" s="10" t="s">
        <v>439</v>
      </c>
      <c r="C450" s="10">
        <v>1</v>
      </c>
      <c r="D450" s="11">
        <v>2536</v>
      </c>
      <c r="E450" s="8">
        <f t="shared" si="6"/>
        <v>2536</v>
      </c>
      <c r="F450" s="10"/>
    </row>
    <row r="451" spans="1:6">
      <c r="A451" s="10"/>
      <c r="B451" s="10"/>
      <c r="C451" s="10"/>
      <c r="D451" s="11"/>
      <c r="E451" s="8">
        <f t="shared" si="6"/>
        <v>0</v>
      </c>
      <c r="F451" s="10"/>
    </row>
    <row r="452" spans="1:6">
      <c r="A452" s="10" t="s">
        <v>440</v>
      </c>
      <c r="B452" s="10" t="s">
        <v>441</v>
      </c>
      <c r="C452" s="10">
        <v>1</v>
      </c>
      <c r="D452" s="11">
        <v>3135</v>
      </c>
      <c r="E452" s="8">
        <f t="shared" ref="E452:E515" si="7">C452*D452</f>
        <v>3135</v>
      </c>
      <c r="F452" s="10"/>
    </row>
    <row r="453" spans="1:6">
      <c r="A453" s="10"/>
      <c r="B453" s="10"/>
      <c r="C453" s="10"/>
      <c r="D453" s="11"/>
      <c r="E453" s="8">
        <f t="shared" si="7"/>
        <v>0</v>
      </c>
      <c r="F453" s="10"/>
    </row>
    <row r="454" spans="1:6">
      <c r="A454" s="10" t="s">
        <v>442</v>
      </c>
      <c r="B454" s="10" t="s">
        <v>443</v>
      </c>
      <c r="C454" s="10">
        <v>1</v>
      </c>
      <c r="D454" s="11">
        <v>4855</v>
      </c>
      <c r="E454" s="8">
        <f t="shared" si="7"/>
        <v>4855</v>
      </c>
      <c r="F454" s="10"/>
    </row>
    <row r="455" spans="1:6">
      <c r="A455" s="10"/>
      <c r="B455" s="10"/>
      <c r="C455" s="10"/>
      <c r="D455" s="11"/>
      <c r="E455" s="8">
        <f t="shared" si="7"/>
        <v>0</v>
      </c>
      <c r="F455" s="10"/>
    </row>
    <row r="456" spans="1:6">
      <c r="A456" s="10" t="s">
        <v>444</v>
      </c>
      <c r="B456" s="10" t="s">
        <v>445</v>
      </c>
      <c r="C456" s="10">
        <v>1</v>
      </c>
      <c r="D456" s="11">
        <v>967</v>
      </c>
      <c r="E456" s="8">
        <f t="shared" si="7"/>
        <v>967</v>
      </c>
      <c r="F456" s="10"/>
    </row>
    <row r="457" spans="1:6">
      <c r="A457" s="10"/>
      <c r="B457" s="10"/>
      <c r="C457" s="10"/>
      <c r="D457" s="11"/>
      <c r="E457" s="8">
        <f t="shared" si="7"/>
        <v>0</v>
      </c>
      <c r="F457" s="10"/>
    </row>
    <row r="458" spans="1:6">
      <c r="A458" s="10" t="s">
        <v>446</v>
      </c>
      <c r="B458" s="10" t="s">
        <v>447</v>
      </c>
      <c r="C458" s="10">
        <v>1</v>
      </c>
      <c r="D458" s="11">
        <v>2777</v>
      </c>
      <c r="E458" s="8">
        <f t="shared" si="7"/>
        <v>2777</v>
      </c>
      <c r="F458" s="10"/>
    </row>
    <row r="459" spans="1:6">
      <c r="A459" s="10"/>
      <c r="B459" s="10"/>
      <c r="C459" s="10"/>
      <c r="D459" s="11"/>
      <c r="E459" s="8">
        <f t="shared" si="7"/>
        <v>0</v>
      </c>
      <c r="F459" s="10"/>
    </row>
    <row r="460" spans="1:6">
      <c r="A460" s="10" t="s">
        <v>448</v>
      </c>
      <c r="B460" s="10" t="s">
        <v>449</v>
      </c>
      <c r="C460" s="10">
        <v>1</v>
      </c>
      <c r="D460" s="11">
        <v>3070</v>
      </c>
      <c r="E460" s="8">
        <f t="shared" si="7"/>
        <v>3070</v>
      </c>
      <c r="F460" s="10"/>
    </row>
    <row r="461" spans="1:6">
      <c r="A461" s="10"/>
      <c r="B461" s="10"/>
      <c r="C461" s="10"/>
      <c r="D461" s="11"/>
      <c r="E461" s="8">
        <f t="shared" si="7"/>
        <v>0</v>
      </c>
      <c r="F461" s="10"/>
    </row>
    <row r="462" spans="1:6">
      <c r="A462" s="10" t="s">
        <v>450</v>
      </c>
      <c r="B462" s="10" t="s">
        <v>451</v>
      </c>
      <c r="C462" s="10">
        <v>1</v>
      </c>
      <c r="D462" s="11">
        <v>3479</v>
      </c>
      <c r="E462" s="8">
        <f t="shared" si="7"/>
        <v>3479</v>
      </c>
      <c r="F462" s="10"/>
    </row>
    <row r="463" spans="1:6">
      <c r="A463" s="10"/>
      <c r="B463" s="10"/>
      <c r="C463" s="10"/>
      <c r="D463" s="11"/>
      <c r="E463" s="8">
        <f t="shared" si="7"/>
        <v>0</v>
      </c>
      <c r="F463" s="10"/>
    </row>
    <row r="464" spans="1:6">
      <c r="A464" s="10" t="s">
        <v>452</v>
      </c>
      <c r="B464" s="10" t="s">
        <v>453</v>
      </c>
      <c r="C464" s="10">
        <v>1</v>
      </c>
      <c r="D464" s="11">
        <v>2132</v>
      </c>
      <c r="E464" s="8">
        <f t="shared" si="7"/>
        <v>2132</v>
      </c>
      <c r="F464" s="10"/>
    </row>
    <row r="465" spans="1:6">
      <c r="A465" s="10"/>
      <c r="B465" s="10"/>
      <c r="C465" s="10"/>
      <c r="D465" s="11"/>
      <c r="E465" s="8">
        <f t="shared" si="7"/>
        <v>0</v>
      </c>
      <c r="F465" s="10"/>
    </row>
    <row r="466" spans="1:6">
      <c r="A466" s="10" t="s">
        <v>454</v>
      </c>
      <c r="B466" s="10" t="s">
        <v>455</v>
      </c>
      <c r="C466" s="10">
        <v>6</v>
      </c>
      <c r="D466" s="11">
        <v>800</v>
      </c>
      <c r="E466" s="8">
        <f t="shared" si="7"/>
        <v>4800</v>
      </c>
      <c r="F466" s="10"/>
    </row>
    <row r="467" spans="1:6">
      <c r="A467" s="10"/>
      <c r="B467" s="10"/>
      <c r="C467" s="10"/>
      <c r="D467" s="11"/>
      <c r="E467" s="8">
        <f t="shared" si="7"/>
        <v>0</v>
      </c>
      <c r="F467" s="10"/>
    </row>
    <row r="468" spans="1:6">
      <c r="A468" s="10" t="s">
        <v>456</v>
      </c>
      <c r="B468" s="10" t="s">
        <v>457</v>
      </c>
      <c r="C468" s="10">
        <v>1</v>
      </c>
      <c r="D468" s="11">
        <v>2723</v>
      </c>
      <c r="E468" s="8">
        <f t="shared" si="7"/>
        <v>2723</v>
      </c>
      <c r="F468" s="10"/>
    </row>
    <row r="469" spans="1:6">
      <c r="A469" s="10"/>
      <c r="B469" s="10"/>
      <c r="C469" s="10"/>
      <c r="D469" s="11"/>
      <c r="E469" s="8">
        <f t="shared" si="7"/>
        <v>0</v>
      </c>
      <c r="F469" s="10"/>
    </row>
    <row r="470" spans="1:6">
      <c r="A470" s="10" t="s">
        <v>458</v>
      </c>
      <c r="B470" s="10" t="s">
        <v>459</v>
      </c>
      <c r="C470" s="10">
        <v>1</v>
      </c>
      <c r="D470" s="11">
        <v>2988</v>
      </c>
      <c r="E470" s="8">
        <f t="shared" si="7"/>
        <v>2988</v>
      </c>
      <c r="F470" s="10"/>
    </row>
    <row r="471" spans="1:6">
      <c r="A471" s="10"/>
      <c r="B471" s="10"/>
      <c r="C471" s="10"/>
      <c r="D471" s="11"/>
      <c r="E471" s="8">
        <f t="shared" si="7"/>
        <v>0</v>
      </c>
      <c r="F471" s="10"/>
    </row>
    <row r="472" spans="1:6">
      <c r="A472" s="10" t="s">
        <v>460</v>
      </c>
      <c r="B472" s="10" t="s">
        <v>461</v>
      </c>
      <c r="C472" s="10">
        <v>1</v>
      </c>
      <c r="D472" s="11">
        <v>4923</v>
      </c>
      <c r="E472" s="8">
        <f t="shared" si="7"/>
        <v>4923</v>
      </c>
      <c r="F472" s="10"/>
    </row>
    <row r="473" spans="1:6">
      <c r="A473" s="10"/>
      <c r="B473" s="10"/>
      <c r="C473" s="10"/>
      <c r="D473" s="11"/>
      <c r="E473" s="8">
        <f t="shared" si="7"/>
        <v>0</v>
      </c>
      <c r="F473" s="10"/>
    </row>
    <row r="474" spans="1:6">
      <c r="A474" s="10" t="s">
        <v>462</v>
      </c>
      <c r="B474" s="10" t="s">
        <v>463</v>
      </c>
      <c r="C474" s="10">
        <v>1</v>
      </c>
      <c r="D474" s="11">
        <v>2080</v>
      </c>
      <c r="E474" s="8">
        <f t="shared" si="7"/>
        <v>2080</v>
      </c>
      <c r="F474" s="10"/>
    </row>
    <row r="475" spans="1:6" ht="41.1" customHeight="1">
      <c r="A475" s="10"/>
      <c r="B475" s="10"/>
      <c r="C475" s="10"/>
      <c r="D475" s="11"/>
      <c r="E475" s="8">
        <f t="shared" si="7"/>
        <v>0</v>
      </c>
      <c r="F475" s="10"/>
    </row>
    <row r="476" spans="1:6" ht="41.1" customHeight="1">
      <c r="A476" s="10" t="s">
        <v>464</v>
      </c>
      <c r="B476" s="10" t="s">
        <v>465</v>
      </c>
      <c r="C476" s="10">
        <v>1</v>
      </c>
      <c r="D476" s="11">
        <v>2850</v>
      </c>
      <c r="E476" s="8">
        <f t="shared" si="7"/>
        <v>2850</v>
      </c>
      <c r="F476" s="10"/>
    </row>
    <row r="477" spans="1:6" ht="41.1" customHeight="1">
      <c r="A477" s="10"/>
      <c r="B477" s="10"/>
      <c r="C477" s="10"/>
      <c r="D477" s="11"/>
      <c r="E477" s="8">
        <f t="shared" si="7"/>
        <v>0</v>
      </c>
      <c r="F477" s="10"/>
    </row>
    <row r="478" spans="1:6">
      <c r="A478" s="10" t="s">
        <v>466</v>
      </c>
      <c r="B478" s="10" t="s">
        <v>467</v>
      </c>
      <c r="C478" s="10">
        <v>1</v>
      </c>
      <c r="D478" s="11">
        <v>3390</v>
      </c>
      <c r="E478" s="8">
        <f t="shared" si="7"/>
        <v>3390</v>
      </c>
      <c r="F478" s="10"/>
    </row>
    <row r="479" spans="1:6">
      <c r="A479" s="10"/>
      <c r="B479" s="10"/>
      <c r="C479" s="10"/>
      <c r="D479" s="11"/>
      <c r="E479" s="8">
        <f t="shared" si="7"/>
        <v>0</v>
      </c>
      <c r="F479" s="10"/>
    </row>
    <row r="480" spans="1:6">
      <c r="A480" s="10" t="s">
        <v>468</v>
      </c>
      <c r="B480" s="10" t="s">
        <v>469</v>
      </c>
      <c r="C480" s="10">
        <v>2</v>
      </c>
      <c r="D480" s="11">
        <v>3390</v>
      </c>
      <c r="E480" s="8">
        <f t="shared" si="7"/>
        <v>6780</v>
      </c>
      <c r="F480" s="10"/>
    </row>
    <row r="481" spans="1:6">
      <c r="A481" s="10"/>
      <c r="B481" s="10"/>
      <c r="C481" s="10"/>
      <c r="D481" s="11"/>
      <c r="E481" s="8">
        <f t="shared" si="7"/>
        <v>0</v>
      </c>
      <c r="F481" s="10"/>
    </row>
    <row r="482" spans="1:6">
      <c r="A482" s="10" t="s">
        <v>470</v>
      </c>
      <c r="B482" s="10" t="s">
        <v>471</v>
      </c>
      <c r="C482" s="10">
        <v>1</v>
      </c>
      <c r="D482" s="11">
        <v>3390</v>
      </c>
      <c r="E482" s="8">
        <f t="shared" si="7"/>
        <v>3390</v>
      </c>
      <c r="F482" s="10"/>
    </row>
    <row r="483" spans="1:6">
      <c r="A483" s="10"/>
      <c r="B483" s="10"/>
      <c r="C483" s="10"/>
      <c r="D483" s="11"/>
      <c r="E483" s="8">
        <f t="shared" si="7"/>
        <v>0</v>
      </c>
      <c r="F483" s="10"/>
    </row>
    <row r="484" spans="1:6">
      <c r="A484" s="10" t="s">
        <v>472</v>
      </c>
      <c r="B484" s="10" t="s">
        <v>473</v>
      </c>
      <c r="C484" s="10">
        <v>1</v>
      </c>
      <c r="D484" s="11">
        <v>3390</v>
      </c>
      <c r="E484" s="8">
        <f t="shared" si="7"/>
        <v>3390</v>
      </c>
      <c r="F484" s="10"/>
    </row>
    <row r="485" spans="1:6">
      <c r="A485" s="10"/>
      <c r="B485" s="10"/>
      <c r="C485" s="10"/>
      <c r="D485" s="11"/>
      <c r="E485" s="8">
        <f t="shared" si="7"/>
        <v>0</v>
      </c>
      <c r="F485" s="10"/>
    </row>
    <row r="486" spans="1:6">
      <c r="A486" s="10" t="s">
        <v>474</v>
      </c>
      <c r="B486" s="10" t="s">
        <v>475</v>
      </c>
      <c r="C486" s="10">
        <v>1</v>
      </c>
      <c r="D486" s="11">
        <v>3200</v>
      </c>
      <c r="E486" s="8">
        <f t="shared" si="7"/>
        <v>3200</v>
      </c>
      <c r="F486" s="10"/>
    </row>
    <row r="487" spans="1:6">
      <c r="A487" s="10"/>
      <c r="B487" s="10"/>
      <c r="C487" s="10"/>
      <c r="D487" s="11"/>
      <c r="E487" s="8">
        <f t="shared" si="7"/>
        <v>0</v>
      </c>
      <c r="F487" s="10"/>
    </row>
    <row r="488" spans="1:6">
      <c r="A488" s="10" t="s">
        <v>476</v>
      </c>
      <c r="B488" s="10" t="s">
        <v>477</v>
      </c>
      <c r="C488" s="10">
        <v>1</v>
      </c>
      <c r="D488" s="11">
        <v>3810</v>
      </c>
      <c r="E488" s="8">
        <f t="shared" si="7"/>
        <v>3810</v>
      </c>
      <c r="F488" s="10"/>
    </row>
    <row r="489" spans="1:6" ht="57" customHeight="1">
      <c r="A489" s="10"/>
      <c r="B489" s="10"/>
      <c r="C489" s="10"/>
      <c r="D489" s="11"/>
      <c r="E489" s="8">
        <f t="shared" si="7"/>
        <v>0</v>
      </c>
      <c r="F489" s="10"/>
    </row>
    <row r="490" spans="1:6">
      <c r="A490" s="10" t="s">
        <v>478</v>
      </c>
      <c r="B490" s="10" t="s">
        <v>479</v>
      </c>
      <c r="C490" s="10">
        <v>1</v>
      </c>
      <c r="D490" s="11">
        <v>2640</v>
      </c>
      <c r="E490" s="8">
        <f t="shared" si="7"/>
        <v>2640</v>
      </c>
      <c r="F490" s="10"/>
    </row>
    <row r="491" spans="1:6">
      <c r="A491" s="10"/>
      <c r="B491" s="10"/>
      <c r="C491" s="10"/>
      <c r="D491" s="11"/>
      <c r="E491" s="8">
        <f t="shared" si="7"/>
        <v>0</v>
      </c>
      <c r="F491" s="10"/>
    </row>
    <row r="492" spans="1:6">
      <c r="A492" s="10" t="s">
        <v>480</v>
      </c>
      <c r="B492" s="10" t="s">
        <v>481</v>
      </c>
      <c r="C492" s="10">
        <v>1</v>
      </c>
      <c r="D492" s="11">
        <v>2000</v>
      </c>
      <c r="E492" s="8">
        <f t="shared" si="7"/>
        <v>2000</v>
      </c>
      <c r="F492" s="10"/>
    </row>
    <row r="493" spans="1:6">
      <c r="A493" s="10"/>
      <c r="B493" s="10"/>
      <c r="C493" s="10"/>
      <c r="D493" s="11"/>
      <c r="E493" s="8">
        <f t="shared" si="7"/>
        <v>0</v>
      </c>
      <c r="F493" s="10"/>
    </row>
    <row r="494" spans="1:6">
      <c r="A494" s="10" t="s">
        <v>482</v>
      </c>
      <c r="B494" s="10" t="s">
        <v>483</v>
      </c>
      <c r="C494" s="10">
        <v>1</v>
      </c>
      <c r="D494" s="11">
        <v>2770</v>
      </c>
      <c r="E494" s="8">
        <f t="shared" si="7"/>
        <v>2770</v>
      </c>
      <c r="F494" s="10"/>
    </row>
    <row r="495" spans="1:6">
      <c r="A495" s="10"/>
      <c r="B495" s="10"/>
      <c r="C495" s="10"/>
      <c r="D495" s="11"/>
      <c r="E495" s="8">
        <f t="shared" si="7"/>
        <v>0</v>
      </c>
      <c r="F495" s="10"/>
    </row>
    <row r="496" spans="1:6">
      <c r="A496" s="10" t="s">
        <v>484</v>
      </c>
      <c r="B496" s="10" t="s">
        <v>485</v>
      </c>
      <c r="C496" s="10">
        <v>1</v>
      </c>
      <c r="D496" s="11">
        <v>3600</v>
      </c>
      <c r="E496" s="8">
        <f t="shared" si="7"/>
        <v>3600</v>
      </c>
      <c r="F496" s="10"/>
    </row>
    <row r="497" spans="1:6">
      <c r="A497" s="10"/>
      <c r="B497" s="10"/>
      <c r="C497" s="10"/>
      <c r="D497" s="11"/>
      <c r="E497" s="8">
        <f t="shared" si="7"/>
        <v>0</v>
      </c>
      <c r="F497" s="10"/>
    </row>
    <row r="498" spans="1:6">
      <c r="A498" s="10" t="s">
        <v>486</v>
      </c>
      <c r="B498" s="10" t="s">
        <v>487</v>
      </c>
      <c r="C498" s="10">
        <v>1</v>
      </c>
      <c r="D498" s="11">
        <v>1600</v>
      </c>
      <c r="E498" s="8">
        <f t="shared" si="7"/>
        <v>1600</v>
      </c>
      <c r="F498" s="10"/>
    </row>
    <row r="499" spans="1:6">
      <c r="A499" s="10"/>
      <c r="B499" s="10"/>
      <c r="C499" s="10"/>
      <c r="D499" s="11"/>
      <c r="E499" s="8">
        <f t="shared" si="7"/>
        <v>0</v>
      </c>
      <c r="F499" s="10"/>
    </row>
    <row r="500" spans="1:6">
      <c r="A500" s="10" t="s">
        <v>488</v>
      </c>
      <c r="B500" s="10" t="s">
        <v>489</v>
      </c>
      <c r="C500" s="10">
        <v>1</v>
      </c>
      <c r="D500" s="11">
        <v>3617</v>
      </c>
      <c r="E500" s="8">
        <f t="shared" si="7"/>
        <v>3617</v>
      </c>
      <c r="F500" s="10"/>
    </row>
    <row r="501" spans="1:6">
      <c r="A501" s="10"/>
      <c r="B501" s="10"/>
      <c r="C501" s="10"/>
      <c r="D501" s="11"/>
      <c r="E501" s="8">
        <f t="shared" si="7"/>
        <v>0</v>
      </c>
      <c r="F501" s="10"/>
    </row>
    <row r="502" spans="1:6">
      <c r="A502" s="10" t="s">
        <v>490</v>
      </c>
      <c r="B502" s="10" t="s">
        <v>491</v>
      </c>
      <c r="C502" s="10">
        <v>1</v>
      </c>
      <c r="D502" s="11">
        <v>3470</v>
      </c>
      <c r="E502" s="8">
        <f t="shared" si="7"/>
        <v>3470</v>
      </c>
      <c r="F502" s="10"/>
    </row>
    <row r="503" spans="1:6" ht="38.1" customHeight="1">
      <c r="A503" s="10"/>
      <c r="B503" s="10"/>
      <c r="C503" s="10"/>
      <c r="D503" s="11"/>
      <c r="E503" s="8">
        <f t="shared" si="7"/>
        <v>0</v>
      </c>
      <c r="F503" s="10"/>
    </row>
    <row r="504" spans="1:6">
      <c r="A504" s="10" t="s">
        <v>492</v>
      </c>
      <c r="B504" s="10" t="s">
        <v>493</v>
      </c>
      <c r="C504" s="10">
        <v>1</v>
      </c>
      <c r="D504" s="11">
        <v>2180</v>
      </c>
      <c r="E504" s="8">
        <f t="shared" si="7"/>
        <v>2180</v>
      </c>
      <c r="F504" s="10"/>
    </row>
    <row r="505" spans="1:6">
      <c r="A505" s="10"/>
      <c r="B505" s="10"/>
      <c r="C505" s="10"/>
      <c r="D505" s="11"/>
      <c r="E505" s="8">
        <f t="shared" si="7"/>
        <v>0</v>
      </c>
      <c r="F505" s="10"/>
    </row>
    <row r="506" spans="1:6">
      <c r="A506" s="10" t="s">
        <v>494</v>
      </c>
      <c r="B506" s="10" t="s">
        <v>495</v>
      </c>
      <c r="C506" s="10">
        <v>1</v>
      </c>
      <c r="D506" s="11">
        <v>1416</v>
      </c>
      <c r="E506" s="8">
        <f t="shared" si="7"/>
        <v>1416</v>
      </c>
      <c r="F506" s="10"/>
    </row>
    <row r="507" spans="1:6">
      <c r="A507" s="10"/>
      <c r="B507" s="10"/>
      <c r="C507" s="10"/>
      <c r="D507" s="11"/>
      <c r="E507" s="8">
        <f t="shared" si="7"/>
        <v>0</v>
      </c>
      <c r="F507" s="10"/>
    </row>
    <row r="508" spans="1:6">
      <c r="A508" s="10" t="s">
        <v>496</v>
      </c>
      <c r="B508" s="10" t="s">
        <v>497</v>
      </c>
      <c r="C508" s="10">
        <v>1</v>
      </c>
      <c r="D508" s="11">
        <v>1231</v>
      </c>
      <c r="E508" s="8">
        <f t="shared" si="7"/>
        <v>1231</v>
      </c>
      <c r="F508" s="10"/>
    </row>
    <row r="509" spans="1:6">
      <c r="A509" s="10"/>
      <c r="B509" s="10"/>
      <c r="C509" s="10"/>
      <c r="D509" s="11"/>
      <c r="E509" s="8">
        <f t="shared" si="7"/>
        <v>0</v>
      </c>
      <c r="F509" s="10"/>
    </row>
    <row r="510" spans="1:6">
      <c r="A510" s="10" t="s">
        <v>498</v>
      </c>
      <c r="B510" s="10" t="s">
        <v>499</v>
      </c>
      <c r="C510" s="10">
        <v>1</v>
      </c>
      <c r="D510" s="11">
        <v>900</v>
      </c>
      <c r="E510" s="8">
        <f t="shared" si="7"/>
        <v>900</v>
      </c>
      <c r="F510" s="10"/>
    </row>
    <row r="511" spans="1:6">
      <c r="A511" s="10"/>
      <c r="B511" s="10"/>
      <c r="C511" s="10"/>
      <c r="D511" s="11"/>
      <c r="E511" s="8">
        <f t="shared" si="7"/>
        <v>0</v>
      </c>
      <c r="F511" s="10"/>
    </row>
    <row r="512" spans="1:6">
      <c r="A512" s="10" t="s">
        <v>500</v>
      </c>
      <c r="B512" s="10" t="s">
        <v>501</v>
      </c>
      <c r="C512" s="10">
        <v>1</v>
      </c>
      <c r="D512" s="11">
        <v>2240</v>
      </c>
      <c r="E512" s="8">
        <f t="shared" si="7"/>
        <v>2240</v>
      </c>
      <c r="F512" s="10"/>
    </row>
    <row r="513" spans="1:6">
      <c r="A513" s="10"/>
      <c r="B513" s="10"/>
      <c r="C513" s="10"/>
      <c r="D513" s="11"/>
      <c r="E513" s="8">
        <f t="shared" si="7"/>
        <v>0</v>
      </c>
      <c r="F513" s="10"/>
    </row>
    <row r="514" spans="1:6">
      <c r="A514" s="10" t="s">
        <v>502</v>
      </c>
      <c r="B514" s="10" t="s">
        <v>503</v>
      </c>
      <c r="C514" s="10">
        <v>1</v>
      </c>
      <c r="D514" s="11">
        <v>4892</v>
      </c>
      <c r="E514" s="8">
        <f t="shared" si="7"/>
        <v>4892</v>
      </c>
      <c r="F514" s="10"/>
    </row>
    <row r="515" spans="1:6" ht="56.1" customHeight="1">
      <c r="A515" s="10"/>
      <c r="B515" s="10"/>
      <c r="C515" s="10"/>
      <c r="D515" s="11"/>
      <c r="E515" s="8">
        <f t="shared" si="7"/>
        <v>0</v>
      </c>
      <c r="F515" s="10"/>
    </row>
    <row r="516" spans="1:6">
      <c r="A516" s="10" t="s">
        <v>504</v>
      </c>
      <c r="B516" s="10" t="s">
        <v>505</v>
      </c>
      <c r="C516" s="10">
        <v>1</v>
      </c>
      <c r="D516" s="11">
        <v>4560</v>
      </c>
      <c r="E516" s="8">
        <f t="shared" ref="E516:E545" si="8">C516*D516</f>
        <v>4560</v>
      </c>
      <c r="F516" s="10"/>
    </row>
    <row r="517" spans="1:6">
      <c r="A517" s="10"/>
      <c r="B517" s="10"/>
      <c r="C517" s="10"/>
      <c r="D517" s="11"/>
      <c r="E517" s="8">
        <f t="shared" si="8"/>
        <v>0</v>
      </c>
      <c r="F517" s="10"/>
    </row>
    <row r="518" spans="1:6">
      <c r="A518" s="10" t="s">
        <v>506</v>
      </c>
      <c r="B518" s="10" t="s">
        <v>507</v>
      </c>
      <c r="C518" s="10">
        <v>1</v>
      </c>
      <c r="D518" s="11">
        <v>3826</v>
      </c>
      <c r="E518" s="8">
        <f t="shared" si="8"/>
        <v>3826</v>
      </c>
      <c r="F518" s="10"/>
    </row>
    <row r="519" spans="1:6" ht="45" customHeight="1">
      <c r="A519" s="10"/>
      <c r="B519" s="10"/>
      <c r="C519" s="10"/>
      <c r="D519" s="11"/>
      <c r="E519" s="8">
        <f t="shared" si="8"/>
        <v>0</v>
      </c>
      <c r="F519" s="10"/>
    </row>
    <row r="520" spans="1:6">
      <c r="A520" s="10" t="s">
        <v>508</v>
      </c>
      <c r="B520" s="10" t="s">
        <v>509</v>
      </c>
      <c r="C520" s="10">
        <v>8</v>
      </c>
      <c r="D520" s="11">
        <v>380</v>
      </c>
      <c r="E520" s="8">
        <f t="shared" si="8"/>
        <v>3040</v>
      </c>
      <c r="F520" s="10"/>
    </row>
    <row r="521" spans="1:6" ht="48" customHeight="1">
      <c r="A521" s="10"/>
      <c r="B521" s="10"/>
      <c r="C521" s="10"/>
      <c r="D521" s="11"/>
      <c r="E521" s="8">
        <f t="shared" si="8"/>
        <v>0</v>
      </c>
      <c r="F521" s="10"/>
    </row>
    <row r="522" spans="1:6">
      <c r="A522" s="10" t="s">
        <v>510</v>
      </c>
      <c r="B522" s="10" t="s">
        <v>511</v>
      </c>
      <c r="C522" s="10">
        <v>6</v>
      </c>
      <c r="D522" s="11">
        <v>410</v>
      </c>
      <c r="E522" s="8">
        <f t="shared" si="8"/>
        <v>2460</v>
      </c>
      <c r="F522" s="10"/>
    </row>
    <row r="523" spans="1:6" ht="36.950000000000003" customHeight="1">
      <c r="A523" s="10"/>
      <c r="B523" s="10"/>
      <c r="C523" s="10"/>
      <c r="D523" s="11"/>
      <c r="E523" s="8">
        <f t="shared" si="8"/>
        <v>0</v>
      </c>
      <c r="F523" s="10"/>
    </row>
    <row r="524" spans="1:6">
      <c r="A524" s="10" t="s">
        <v>512</v>
      </c>
      <c r="B524" s="10" t="s">
        <v>513</v>
      </c>
      <c r="C524" s="10">
        <v>2</v>
      </c>
      <c r="D524" s="11">
        <v>500</v>
      </c>
      <c r="E524" s="8">
        <f t="shared" si="8"/>
        <v>1000</v>
      </c>
      <c r="F524" s="10"/>
    </row>
    <row r="525" spans="1:6">
      <c r="A525" s="10"/>
      <c r="B525" s="10"/>
      <c r="C525" s="10"/>
      <c r="D525" s="11"/>
      <c r="E525" s="8">
        <f t="shared" si="8"/>
        <v>0</v>
      </c>
      <c r="F525" s="10"/>
    </row>
    <row r="526" spans="1:6" ht="39.950000000000003" customHeight="1">
      <c r="A526" s="10" t="s">
        <v>514</v>
      </c>
      <c r="B526" s="10" t="s">
        <v>515</v>
      </c>
      <c r="C526" s="10">
        <v>3</v>
      </c>
      <c r="D526" s="11">
        <v>410</v>
      </c>
      <c r="E526" s="8">
        <f t="shared" si="8"/>
        <v>1230</v>
      </c>
      <c r="F526" s="10"/>
    </row>
    <row r="527" spans="1:6" ht="47.1" customHeight="1">
      <c r="A527" s="10"/>
      <c r="B527" s="10"/>
      <c r="C527" s="10"/>
      <c r="D527" s="11"/>
      <c r="E527" s="8">
        <f t="shared" si="8"/>
        <v>0</v>
      </c>
      <c r="F527" s="10"/>
    </row>
    <row r="528" spans="1:6" ht="45" customHeight="1">
      <c r="A528" s="10" t="s">
        <v>516</v>
      </c>
      <c r="B528" s="10" t="s">
        <v>517</v>
      </c>
      <c r="C528" s="10">
        <v>10</v>
      </c>
      <c r="D528" s="11">
        <v>860</v>
      </c>
      <c r="E528" s="8">
        <f t="shared" si="8"/>
        <v>8600</v>
      </c>
      <c r="F528" s="10"/>
    </row>
    <row r="529" spans="1:6" ht="32.1" customHeight="1">
      <c r="A529" s="10"/>
      <c r="B529" s="10"/>
      <c r="C529" s="10"/>
      <c r="D529" s="11"/>
      <c r="E529" s="8">
        <f t="shared" si="8"/>
        <v>0</v>
      </c>
      <c r="F529" s="10"/>
    </row>
    <row r="530" spans="1:6">
      <c r="A530" s="10" t="s">
        <v>518</v>
      </c>
      <c r="B530" s="10" t="s">
        <v>519</v>
      </c>
      <c r="C530" s="10">
        <v>1</v>
      </c>
      <c r="D530" s="11">
        <v>3560</v>
      </c>
      <c r="E530" s="8">
        <f t="shared" si="8"/>
        <v>3560</v>
      </c>
      <c r="F530" s="10"/>
    </row>
    <row r="531" spans="1:6" ht="48.95" customHeight="1">
      <c r="A531" s="10"/>
      <c r="B531" s="10"/>
      <c r="C531" s="10"/>
      <c r="D531" s="11"/>
      <c r="E531" s="8">
        <f t="shared" si="8"/>
        <v>0</v>
      </c>
      <c r="F531" s="10"/>
    </row>
    <row r="532" spans="1:6">
      <c r="A532" s="10" t="s">
        <v>520</v>
      </c>
      <c r="B532" s="10" t="s">
        <v>521</v>
      </c>
      <c r="C532" s="10">
        <v>1</v>
      </c>
      <c r="D532" s="11">
        <v>3560</v>
      </c>
      <c r="E532" s="8">
        <f t="shared" si="8"/>
        <v>3560</v>
      </c>
      <c r="F532" s="10"/>
    </row>
    <row r="533" spans="1:6" ht="45" customHeight="1">
      <c r="A533" s="10"/>
      <c r="B533" s="10"/>
      <c r="C533" s="10"/>
      <c r="D533" s="11"/>
      <c r="E533" s="8">
        <f t="shared" si="8"/>
        <v>0</v>
      </c>
      <c r="F533" s="10"/>
    </row>
    <row r="534" spans="1:6">
      <c r="A534" s="10" t="s">
        <v>522</v>
      </c>
      <c r="B534" s="10" t="s">
        <v>523</v>
      </c>
      <c r="C534" s="10">
        <v>1</v>
      </c>
      <c r="D534" s="11">
        <v>440</v>
      </c>
      <c r="E534" s="8">
        <f t="shared" si="8"/>
        <v>440</v>
      </c>
      <c r="F534" s="10"/>
    </row>
    <row r="535" spans="1:6" ht="27.95" customHeight="1">
      <c r="A535" s="10"/>
      <c r="B535" s="10"/>
      <c r="C535" s="10"/>
      <c r="D535" s="11"/>
      <c r="E535" s="8">
        <f t="shared" si="8"/>
        <v>0</v>
      </c>
      <c r="F535" s="10"/>
    </row>
    <row r="536" spans="1:6">
      <c r="A536" s="10" t="s">
        <v>524</v>
      </c>
      <c r="B536" s="10" t="s">
        <v>525</v>
      </c>
      <c r="C536" s="10">
        <v>1</v>
      </c>
      <c r="D536" s="11">
        <v>540</v>
      </c>
      <c r="E536" s="8">
        <f t="shared" si="8"/>
        <v>540</v>
      </c>
      <c r="F536" s="10"/>
    </row>
    <row r="537" spans="1:6">
      <c r="A537" s="10"/>
      <c r="B537" s="10"/>
      <c r="C537" s="10"/>
      <c r="D537" s="11"/>
      <c r="E537" s="8">
        <f t="shared" si="8"/>
        <v>0</v>
      </c>
      <c r="F537" s="10"/>
    </row>
    <row r="538" spans="1:6">
      <c r="A538" s="10" t="s">
        <v>526</v>
      </c>
      <c r="B538" s="10" t="s">
        <v>527</v>
      </c>
      <c r="C538" s="10">
        <v>1</v>
      </c>
      <c r="D538" s="11">
        <v>460</v>
      </c>
      <c r="E538" s="8">
        <f t="shared" si="8"/>
        <v>460</v>
      </c>
      <c r="F538" s="10"/>
    </row>
    <row r="539" spans="1:6">
      <c r="A539" s="10"/>
      <c r="B539" s="10"/>
      <c r="C539" s="10"/>
      <c r="D539" s="11"/>
      <c r="E539" s="8">
        <f t="shared" si="8"/>
        <v>0</v>
      </c>
      <c r="F539" s="10"/>
    </row>
    <row r="540" spans="1:6">
      <c r="A540" s="10" t="s">
        <v>528</v>
      </c>
      <c r="B540" s="10" t="s">
        <v>529</v>
      </c>
      <c r="C540" s="10">
        <v>1</v>
      </c>
      <c r="D540" s="11">
        <v>880</v>
      </c>
      <c r="E540" s="8">
        <f t="shared" si="8"/>
        <v>880</v>
      </c>
      <c r="F540" s="10"/>
    </row>
    <row r="541" spans="1:6">
      <c r="A541" s="10"/>
      <c r="B541" s="10"/>
      <c r="C541" s="10"/>
      <c r="D541" s="11"/>
      <c r="E541" s="8">
        <f t="shared" si="8"/>
        <v>0</v>
      </c>
      <c r="F541" s="10"/>
    </row>
    <row r="542" spans="1:6">
      <c r="A542" s="10" t="s">
        <v>530</v>
      </c>
      <c r="B542" s="10" t="s">
        <v>531</v>
      </c>
      <c r="C542" s="10">
        <v>1</v>
      </c>
      <c r="D542" s="11">
        <v>350</v>
      </c>
      <c r="E542" s="8">
        <f t="shared" si="8"/>
        <v>350</v>
      </c>
      <c r="F542" s="10"/>
    </row>
    <row r="543" spans="1:6">
      <c r="A543" s="10"/>
      <c r="B543" s="10"/>
      <c r="C543" s="10"/>
      <c r="D543" s="11"/>
      <c r="E543" s="8">
        <f t="shared" si="8"/>
        <v>0</v>
      </c>
      <c r="F543" s="10"/>
    </row>
    <row r="544" spans="1:6">
      <c r="A544" s="10" t="s">
        <v>533</v>
      </c>
      <c r="B544" s="10" t="s">
        <v>532</v>
      </c>
      <c r="C544" s="10">
        <v>1</v>
      </c>
      <c r="D544" s="11">
        <v>240</v>
      </c>
      <c r="E544" s="8">
        <f t="shared" si="8"/>
        <v>240</v>
      </c>
      <c r="F544" s="10"/>
    </row>
    <row r="545" spans="1:6">
      <c r="A545" s="10"/>
      <c r="B545" s="10"/>
      <c r="C545" s="10"/>
      <c r="D545" s="11"/>
      <c r="E545" s="8">
        <f t="shared" si="8"/>
        <v>0</v>
      </c>
      <c r="F545" s="10"/>
    </row>
    <row r="546" spans="1:6">
      <c r="C546" s="4">
        <f>SUM(C3:C545)</f>
        <v>456</v>
      </c>
      <c r="D546" s="9"/>
      <c r="E546" s="9">
        <f>SUM(E3:E545)</f>
        <v>918990.00000000012</v>
      </c>
    </row>
  </sheetData>
  <mergeCells count="1169">
    <mergeCell ref="F530:F533"/>
    <mergeCell ref="F534:F537"/>
    <mergeCell ref="F538:F545"/>
    <mergeCell ref="A544:A545"/>
    <mergeCell ref="D544:D545"/>
    <mergeCell ref="A538:A539"/>
    <mergeCell ref="C538:C539"/>
    <mergeCell ref="D538:D539"/>
    <mergeCell ref="A536:A537"/>
    <mergeCell ref="F478:F485"/>
    <mergeCell ref="F486:F491"/>
    <mergeCell ref="F412:F415"/>
    <mergeCell ref="F416:F419"/>
    <mergeCell ref="F420:F423"/>
    <mergeCell ref="F424:F427"/>
    <mergeCell ref="F428:F431"/>
    <mergeCell ref="F432:F439"/>
    <mergeCell ref="F440:F441"/>
    <mergeCell ref="F442:F473"/>
    <mergeCell ref="F198:F211"/>
    <mergeCell ref="F3:F8"/>
    <mergeCell ref="C138:C139"/>
    <mergeCell ref="D138:D139"/>
    <mergeCell ref="F164:F165"/>
    <mergeCell ref="F166:F167"/>
    <mergeCell ref="F168:F175"/>
    <mergeCell ref="F176:F193"/>
    <mergeCell ref="F148:F149"/>
    <mergeCell ref="A138:A139"/>
    <mergeCell ref="A1:F1"/>
    <mergeCell ref="F526:F527"/>
    <mergeCell ref="F528:F529"/>
    <mergeCell ref="F492:F499"/>
    <mergeCell ref="F500:F503"/>
    <mergeCell ref="F504:F511"/>
    <mergeCell ref="F512:F515"/>
    <mergeCell ref="F516:F519"/>
    <mergeCell ref="F520:F525"/>
    <mergeCell ref="F474:F477"/>
    <mergeCell ref="B544:B545"/>
    <mergeCell ref="C544:C545"/>
    <mergeCell ref="F152:F153"/>
    <mergeCell ref="F154:F155"/>
    <mergeCell ref="B538:B539"/>
    <mergeCell ref="F150:F151"/>
    <mergeCell ref="F102:F103"/>
    <mergeCell ref="F104:F113"/>
    <mergeCell ref="F114:F119"/>
    <mergeCell ref="F120:F125"/>
    <mergeCell ref="F126:F131"/>
    <mergeCell ref="F132:F133"/>
    <mergeCell ref="F134:F137"/>
    <mergeCell ref="F138:F139"/>
    <mergeCell ref="F140:F141"/>
    <mergeCell ref="F362:F397"/>
    <mergeCell ref="F398:F403"/>
    <mergeCell ref="F404:F411"/>
    <mergeCell ref="F312:F313"/>
    <mergeCell ref="F314:F315"/>
    <mergeCell ref="F316:F327"/>
    <mergeCell ref="F352:F355"/>
    <mergeCell ref="F356:F361"/>
    <mergeCell ref="F328:F345"/>
    <mergeCell ref="F292:F303"/>
    <mergeCell ref="F304:F311"/>
    <mergeCell ref="F212:F219"/>
    <mergeCell ref="F220:F225"/>
    <mergeCell ref="F226:F235"/>
    <mergeCell ref="F238:F245"/>
    <mergeCell ref="F246:F255"/>
    <mergeCell ref="F256:F261"/>
    <mergeCell ref="F47:F54"/>
    <mergeCell ref="F55:F58"/>
    <mergeCell ref="F59:F62"/>
    <mergeCell ref="F63:F68"/>
    <mergeCell ref="F69:F74"/>
    <mergeCell ref="F75:F84"/>
    <mergeCell ref="F85:F88"/>
    <mergeCell ref="F90:F91"/>
    <mergeCell ref="F9:F14"/>
    <mergeCell ref="F15:F20"/>
    <mergeCell ref="F21:F28"/>
    <mergeCell ref="F29:F32"/>
    <mergeCell ref="F33:F36"/>
    <mergeCell ref="F37:F46"/>
    <mergeCell ref="F142:F147"/>
    <mergeCell ref="F156:F157"/>
    <mergeCell ref="F158:F159"/>
    <mergeCell ref="A520:A521"/>
    <mergeCell ref="B520:B521"/>
    <mergeCell ref="C520:C521"/>
    <mergeCell ref="D520:D521"/>
    <mergeCell ref="A526:A527"/>
    <mergeCell ref="B536:B537"/>
    <mergeCell ref="C536:C537"/>
    <mergeCell ref="D536:D537"/>
    <mergeCell ref="A542:A543"/>
    <mergeCell ref="B542:B543"/>
    <mergeCell ref="C542:C543"/>
    <mergeCell ref="D542:D543"/>
    <mergeCell ref="A540:A541"/>
    <mergeCell ref="B540:B541"/>
    <mergeCell ref="C540:C541"/>
    <mergeCell ref="F92:F93"/>
    <mergeCell ref="F94:F95"/>
    <mergeCell ref="A534:A535"/>
    <mergeCell ref="B534:B535"/>
    <mergeCell ref="C534:C535"/>
    <mergeCell ref="D534:D535"/>
    <mergeCell ref="A532:A533"/>
    <mergeCell ref="B532:B533"/>
    <mergeCell ref="C532:C533"/>
    <mergeCell ref="D532:D533"/>
    <mergeCell ref="F98:F99"/>
    <mergeCell ref="F100:F101"/>
    <mergeCell ref="F160:F161"/>
    <mergeCell ref="F162:F163"/>
    <mergeCell ref="F262:F275"/>
    <mergeCell ref="F276:F291"/>
    <mergeCell ref="F194:F197"/>
    <mergeCell ref="A530:A531"/>
    <mergeCell ref="B530:B531"/>
    <mergeCell ref="C530:C531"/>
    <mergeCell ref="D530:D531"/>
    <mergeCell ref="A528:A529"/>
    <mergeCell ref="B528:B529"/>
    <mergeCell ref="C528:C529"/>
    <mergeCell ref="D528:D529"/>
    <mergeCell ref="B526:B527"/>
    <mergeCell ref="C526:C527"/>
    <mergeCell ref="D526:D527"/>
    <mergeCell ref="A524:A525"/>
    <mergeCell ref="B524:B525"/>
    <mergeCell ref="C524:C525"/>
    <mergeCell ref="D524:D525"/>
    <mergeCell ref="D540:D541"/>
    <mergeCell ref="A522:A523"/>
    <mergeCell ref="B522:B523"/>
    <mergeCell ref="C522:C523"/>
    <mergeCell ref="D522:D523"/>
    <mergeCell ref="A496:A497"/>
    <mergeCell ref="B496:B497"/>
    <mergeCell ref="C496:C497"/>
    <mergeCell ref="D496:D497"/>
    <mergeCell ref="A518:A519"/>
    <mergeCell ref="B518:B519"/>
    <mergeCell ref="C518:C519"/>
    <mergeCell ref="D518:D519"/>
    <mergeCell ref="A516:A517"/>
    <mergeCell ref="B516:B517"/>
    <mergeCell ref="C516:C517"/>
    <mergeCell ref="D516:D517"/>
    <mergeCell ref="A514:A515"/>
    <mergeCell ref="B514:B515"/>
    <mergeCell ref="C514:C515"/>
    <mergeCell ref="D514:D515"/>
    <mergeCell ref="A512:A513"/>
    <mergeCell ref="B512:B513"/>
    <mergeCell ref="C512:C513"/>
    <mergeCell ref="D512:D513"/>
    <mergeCell ref="A510:A511"/>
    <mergeCell ref="B510:B511"/>
    <mergeCell ref="C510:C511"/>
    <mergeCell ref="D510:D511"/>
    <mergeCell ref="A508:A509"/>
    <mergeCell ref="B508:B509"/>
    <mergeCell ref="C508:C509"/>
    <mergeCell ref="D508:D509"/>
    <mergeCell ref="A506:A507"/>
    <mergeCell ref="B506:B507"/>
    <mergeCell ref="C506:C507"/>
    <mergeCell ref="D506:D507"/>
    <mergeCell ref="A504:A505"/>
    <mergeCell ref="B504:B505"/>
    <mergeCell ref="C504:C505"/>
    <mergeCell ref="D504:D505"/>
    <mergeCell ref="A502:A503"/>
    <mergeCell ref="B502:B503"/>
    <mergeCell ref="C502:C503"/>
    <mergeCell ref="D502:D503"/>
    <mergeCell ref="A500:A501"/>
    <mergeCell ref="B500:B501"/>
    <mergeCell ref="C500:C501"/>
    <mergeCell ref="D500:D501"/>
    <mergeCell ref="A498:A499"/>
    <mergeCell ref="B498:B499"/>
    <mergeCell ref="C498:C499"/>
    <mergeCell ref="D498:D499"/>
    <mergeCell ref="A472:A473"/>
    <mergeCell ref="B472:B473"/>
    <mergeCell ref="C472:C473"/>
    <mergeCell ref="D472:D473"/>
    <mergeCell ref="A494:A495"/>
    <mergeCell ref="B494:B495"/>
    <mergeCell ref="C494:C495"/>
    <mergeCell ref="D494:D495"/>
    <mergeCell ref="A492:A493"/>
    <mergeCell ref="B492:B493"/>
    <mergeCell ref="C492:C493"/>
    <mergeCell ref="D492:D493"/>
    <mergeCell ref="A490:A491"/>
    <mergeCell ref="B490:B491"/>
    <mergeCell ref="C490:C491"/>
    <mergeCell ref="D490:D491"/>
    <mergeCell ref="A488:A489"/>
    <mergeCell ref="B488:B489"/>
    <mergeCell ref="C488:C489"/>
    <mergeCell ref="D488:D489"/>
    <mergeCell ref="A486:A487"/>
    <mergeCell ref="B486:B487"/>
    <mergeCell ref="C486:C487"/>
    <mergeCell ref="D486:D487"/>
    <mergeCell ref="A484:A485"/>
    <mergeCell ref="B484:B485"/>
    <mergeCell ref="C484:C485"/>
    <mergeCell ref="D484:D485"/>
    <mergeCell ref="A482:A483"/>
    <mergeCell ref="B482:B483"/>
    <mergeCell ref="C482:C483"/>
    <mergeCell ref="D482:D483"/>
    <mergeCell ref="A480:A481"/>
    <mergeCell ref="B480:B481"/>
    <mergeCell ref="C480:C481"/>
    <mergeCell ref="D480:D481"/>
    <mergeCell ref="A478:A479"/>
    <mergeCell ref="B478:B479"/>
    <mergeCell ref="C478:C479"/>
    <mergeCell ref="D478:D479"/>
    <mergeCell ref="A476:A477"/>
    <mergeCell ref="B476:B477"/>
    <mergeCell ref="C476:C477"/>
    <mergeCell ref="D476:D477"/>
    <mergeCell ref="A474:A475"/>
    <mergeCell ref="B474:B475"/>
    <mergeCell ref="C474:C475"/>
    <mergeCell ref="D474:D475"/>
    <mergeCell ref="A448:A449"/>
    <mergeCell ref="B448:B449"/>
    <mergeCell ref="C448:C449"/>
    <mergeCell ref="D448:D449"/>
    <mergeCell ref="A470:A471"/>
    <mergeCell ref="B470:B471"/>
    <mergeCell ref="C470:C471"/>
    <mergeCell ref="D470:D471"/>
    <mergeCell ref="A468:A469"/>
    <mergeCell ref="B468:B469"/>
    <mergeCell ref="C468:C469"/>
    <mergeCell ref="D468:D469"/>
    <mergeCell ref="A466:A467"/>
    <mergeCell ref="B466:B467"/>
    <mergeCell ref="C466:C467"/>
    <mergeCell ref="D466:D467"/>
    <mergeCell ref="A464:A465"/>
    <mergeCell ref="B464:B465"/>
    <mergeCell ref="C464:C465"/>
    <mergeCell ref="D464:D465"/>
    <mergeCell ref="A462:A463"/>
    <mergeCell ref="B462:B463"/>
    <mergeCell ref="C462:C463"/>
    <mergeCell ref="D462:D463"/>
    <mergeCell ref="A460:A461"/>
    <mergeCell ref="B460:B461"/>
    <mergeCell ref="C460:C461"/>
    <mergeCell ref="D460:D461"/>
    <mergeCell ref="A458:A459"/>
    <mergeCell ref="B458:B459"/>
    <mergeCell ref="C458:C459"/>
    <mergeCell ref="D458:D459"/>
    <mergeCell ref="A456:A457"/>
    <mergeCell ref="B456:B457"/>
    <mergeCell ref="C456:C457"/>
    <mergeCell ref="D456:D457"/>
    <mergeCell ref="A454:A455"/>
    <mergeCell ref="B454:B455"/>
    <mergeCell ref="C454:C455"/>
    <mergeCell ref="D454:D455"/>
    <mergeCell ref="A452:A453"/>
    <mergeCell ref="B452:B453"/>
    <mergeCell ref="C452:C453"/>
    <mergeCell ref="D452:D453"/>
    <mergeCell ref="A450:A451"/>
    <mergeCell ref="B450:B451"/>
    <mergeCell ref="C450:C451"/>
    <mergeCell ref="D450:D451"/>
    <mergeCell ref="A424:A425"/>
    <mergeCell ref="B424:B425"/>
    <mergeCell ref="C424:C425"/>
    <mergeCell ref="D424:D425"/>
    <mergeCell ref="A446:A447"/>
    <mergeCell ref="B446:B447"/>
    <mergeCell ref="C446:C447"/>
    <mergeCell ref="D446:D447"/>
    <mergeCell ref="A444:A445"/>
    <mergeCell ref="B444:B445"/>
    <mergeCell ref="C444:C445"/>
    <mergeCell ref="D444:D445"/>
    <mergeCell ref="A442:A443"/>
    <mergeCell ref="B442:B443"/>
    <mergeCell ref="C442:C443"/>
    <mergeCell ref="D442:D443"/>
    <mergeCell ref="A440:A441"/>
    <mergeCell ref="B440:B441"/>
    <mergeCell ref="C440:C441"/>
    <mergeCell ref="D440:D441"/>
    <mergeCell ref="A438:A439"/>
    <mergeCell ref="B438:B439"/>
    <mergeCell ref="C438:C439"/>
    <mergeCell ref="D438:D439"/>
    <mergeCell ref="A436:A437"/>
    <mergeCell ref="B436:B437"/>
    <mergeCell ref="C436:C437"/>
    <mergeCell ref="D436:D437"/>
    <mergeCell ref="A434:A435"/>
    <mergeCell ref="B434:B435"/>
    <mergeCell ref="C434:C435"/>
    <mergeCell ref="D434:D435"/>
    <mergeCell ref="A432:A433"/>
    <mergeCell ref="B432:B433"/>
    <mergeCell ref="C432:C433"/>
    <mergeCell ref="D432:D433"/>
    <mergeCell ref="A430:A431"/>
    <mergeCell ref="B430:B431"/>
    <mergeCell ref="C430:C431"/>
    <mergeCell ref="D430:D431"/>
    <mergeCell ref="A428:A429"/>
    <mergeCell ref="B428:B429"/>
    <mergeCell ref="C428:C429"/>
    <mergeCell ref="D428:D429"/>
    <mergeCell ref="A426:A427"/>
    <mergeCell ref="B426:B427"/>
    <mergeCell ref="C426:C427"/>
    <mergeCell ref="D426:D427"/>
    <mergeCell ref="A400:A401"/>
    <mergeCell ref="B400:B401"/>
    <mergeCell ref="C400:C401"/>
    <mergeCell ref="D400:D401"/>
    <mergeCell ref="A422:A423"/>
    <mergeCell ref="B422:B423"/>
    <mergeCell ref="C422:C423"/>
    <mergeCell ref="D422:D423"/>
    <mergeCell ref="A420:A421"/>
    <mergeCell ref="B420:B421"/>
    <mergeCell ref="C420:C421"/>
    <mergeCell ref="D420:D421"/>
    <mergeCell ref="A418:A419"/>
    <mergeCell ref="B418:B419"/>
    <mergeCell ref="C418:C419"/>
    <mergeCell ref="D418:D419"/>
    <mergeCell ref="A416:A417"/>
    <mergeCell ref="B416:B417"/>
    <mergeCell ref="C416:C417"/>
    <mergeCell ref="D416:D417"/>
    <mergeCell ref="A414:A415"/>
    <mergeCell ref="B414:B415"/>
    <mergeCell ref="C414:C415"/>
    <mergeCell ref="D414:D415"/>
    <mergeCell ref="A412:A413"/>
    <mergeCell ref="B412:B413"/>
    <mergeCell ref="C412:C413"/>
    <mergeCell ref="D412:D413"/>
    <mergeCell ref="A410:A411"/>
    <mergeCell ref="B410:B411"/>
    <mergeCell ref="C410:C411"/>
    <mergeCell ref="D410:D411"/>
    <mergeCell ref="A408:A409"/>
    <mergeCell ref="B408:B409"/>
    <mergeCell ref="C408:C409"/>
    <mergeCell ref="D408:D409"/>
    <mergeCell ref="A406:A407"/>
    <mergeCell ref="B406:B407"/>
    <mergeCell ref="C406:C407"/>
    <mergeCell ref="D406:D407"/>
    <mergeCell ref="A404:A405"/>
    <mergeCell ref="B404:B405"/>
    <mergeCell ref="C404:C405"/>
    <mergeCell ref="D404:D405"/>
    <mergeCell ref="A402:A403"/>
    <mergeCell ref="B402:B403"/>
    <mergeCell ref="C402:C403"/>
    <mergeCell ref="D402:D403"/>
    <mergeCell ref="A376:A377"/>
    <mergeCell ref="B376:B377"/>
    <mergeCell ref="C376:C377"/>
    <mergeCell ref="D376:D377"/>
    <mergeCell ref="A398:A399"/>
    <mergeCell ref="B398:B399"/>
    <mergeCell ref="C398:C399"/>
    <mergeCell ref="D398:D399"/>
    <mergeCell ref="A396:A397"/>
    <mergeCell ref="B396:B397"/>
    <mergeCell ref="C396:C397"/>
    <mergeCell ref="D396:D397"/>
    <mergeCell ref="A394:A395"/>
    <mergeCell ref="B394:B395"/>
    <mergeCell ref="C394:C395"/>
    <mergeCell ref="D394:D395"/>
    <mergeCell ref="A392:A393"/>
    <mergeCell ref="B392:B393"/>
    <mergeCell ref="C392:C393"/>
    <mergeCell ref="D392:D393"/>
    <mergeCell ref="A390:A391"/>
    <mergeCell ref="B390:B391"/>
    <mergeCell ref="C390:C391"/>
    <mergeCell ref="D390:D391"/>
    <mergeCell ref="A388:A389"/>
    <mergeCell ref="B388:B389"/>
    <mergeCell ref="C388:C389"/>
    <mergeCell ref="D388:D389"/>
    <mergeCell ref="A386:A387"/>
    <mergeCell ref="B386:B387"/>
    <mergeCell ref="C386:C387"/>
    <mergeCell ref="D386:D387"/>
    <mergeCell ref="A384:A385"/>
    <mergeCell ref="B384:B385"/>
    <mergeCell ref="C384:C385"/>
    <mergeCell ref="D384:D385"/>
    <mergeCell ref="A382:A383"/>
    <mergeCell ref="B382:B383"/>
    <mergeCell ref="C382:C383"/>
    <mergeCell ref="D382:D383"/>
    <mergeCell ref="A380:A381"/>
    <mergeCell ref="B380:B381"/>
    <mergeCell ref="C380:C381"/>
    <mergeCell ref="D380:D381"/>
    <mergeCell ref="A378:A379"/>
    <mergeCell ref="B378:B379"/>
    <mergeCell ref="C378:C379"/>
    <mergeCell ref="D378:D379"/>
    <mergeCell ref="A352:A353"/>
    <mergeCell ref="B352:B353"/>
    <mergeCell ref="C352:C353"/>
    <mergeCell ref="D352:D353"/>
    <mergeCell ref="A374:A375"/>
    <mergeCell ref="B374:B375"/>
    <mergeCell ref="C374:C375"/>
    <mergeCell ref="D374:D375"/>
    <mergeCell ref="A372:A373"/>
    <mergeCell ref="B372:B373"/>
    <mergeCell ref="C372:C373"/>
    <mergeCell ref="D372:D373"/>
    <mergeCell ref="A370:A371"/>
    <mergeCell ref="B370:B371"/>
    <mergeCell ref="C370:C371"/>
    <mergeCell ref="D370:D371"/>
    <mergeCell ref="A368:A369"/>
    <mergeCell ref="B368:B369"/>
    <mergeCell ref="C368:C369"/>
    <mergeCell ref="D368:D369"/>
    <mergeCell ref="A366:A367"/>
    <mergeCell ref="B366:B367"/>
    <mergeCell ref="C366:C367"/>
    <mergeCell ref="D366:D367"/>
    <mergeCell ref="A364:A365"/>
    <mergeCell ref="B364:B365"/>
    <mergeCell ref="C364:C365"/>
    <mergeCell ref="D364:D365"/>
    <mergeCell ref="A362:A363"/>
    <mergeCell ref="B362:B363"/>
    <mergeCell ref="C362:C363"/>
    <mergeCell ref="D362:D363"/>
    <mergeCell ref="A360:A361"/>
    <mergeCell ref="B360:B361"/>
    <mergeCell ref="C360:C361"/>
    <mergeCell ref="D360:D361"/>
    <mergeCell ref="A358:A359"/>
    <mergeCell ref="B358:B359"/>
    <mergeCell ref="C358:C359"/>
    <mergeCell ref="D358:D359"/>
    <mergeCell ref="A356:A357"/>
    <mergeCell ref="B356:B357"/>
    <mergeCell ref="C356:C357"/>
    <mergeCell ref="D356:D357"/>
    <mergeCell ref="A354:A355"/>
    <mergeCell ref="B354:B355"/>
    <mergeCell ref="C354:C355"/>
    <mergeCell ref="D354:D355"/>
    <mergeCell ref="A328:A329"/>
    <mergeCell ref="B328:B329"/>
    <mergeCell ref="C328:C329"/>
    <mergeCell ref="D328:D329"/>
    <mergeCell ref="A350:A351"/>
    <mergeCell ref="B350:B351"/>
    <mergeCell ref="C350:C351"/>
    <mergeCell ref="D350:D351"/>
    <mergeCell ref="A348:A349"/>
    <mergeCell ref="B348:B349"/>
    <mergeCell ref="C348:C349"/>
    <mergeCell ref="D348:D349"/>
    <mergeCell ref="A346:A347"/>
    <mergeCell ref="B346:B347"/>
    <mergeCell ref="C346:C347"/>
    <mergeCell ref="D346:D347"/>
    <mergeCell ref="A344:A345"/>
    <mergeCell ref="B344:B345"/>
    <mergeCell ref="C344:C345"/>
    <mergeCell ref="D344:D345"/>
    <mergeCell ref="A342:A343"/>
    <mergeCell ref="B342:B343"/>
    <mergeCell ref="C342:C343"/>
    <mergeCell ref="D342:D343"/>
    <mergeCell ref="A340:A341"/>
    <mergeCell ref="B340:B341"/>
    <mergeCell ref="C340:C341"/>
    <mergeCell ref="D340:D341"/>
    <mergeCell ref="A338:A339"/>
    <mergeCell ref="B338:B339"/>
    <mergeCell ref="C338:C339"/>
    <mergeCell ref="D338:D339"/>
    <mergeCell ref="A336:A337"/>
    <mergeCell ref="B336:B337"/>
    <mergeCell ref="C336:C337"/>
    <mergeCell ref="D336:D337"/>
    <mergeCell ref="A334:A335"/>
    <mergeCell ref="B334:B335"/>
    <mergeCell ref="C334:C335"/>
    <mergeCell ref="D334:D335"/>
    <mergeCell ref="A332:A333"/>
    <mergeCell ref="B332:B333"/>
    <mergeCell ref="C332:C333"/>
    <mergeCell ref="D332:D333"/>
    <mergeCell ref="A330:A331"/>
    <mergeCell ref="B330:B331"/>
    <mergeCell ref="C330:C331"/>
    <mergeCell ref="D330:D331"/>
    <mergeCell ref="A304:A305"/>
    <mergeCell ref="B304:B305"/>
    <mergeCell ref="C304:C305"/>
    <mergeCell ref="D304:D305"/>
    <mergeCell ref="A326:A327"/>
    <mergeCell ref="B326:B327"/>
    <mergeCell ref="C326:C327"/>
    <mergeCell ref="D326:D327"/>
    <mergeCell ref="A324:A325"/>
    <mergeCell ref="B324:B325"/>
    <mergeCell ref="C324:C325"/>
    <mergeCell ref="D324:D325"/>
    <mergeCell ref="A322:A323"/>
    <mergeCell ref="B322:B323"/>
    <mergeCell ref="C322:C323"/>
    <mergeCell ref="D322:D323"/>
    <mergeCell ref="A320:A321"/>
    <mergeCell ref="B320:B321"/>
    <mergeCell ref="C320:C321"/>
    <mergeCell ref="D320:D321"/>
    <mergeCell ref="A318:A319"/>
    <mergeCell ref="B318:B319"/>
    <mergeCell ref="C318:C319"/>
    <mergeCell ref="D318:D319"/>
    <mergeCell ref="A316:A317"/>
    <mergeCell ref="B316:B317"/>
    <mergeCell ref="C316:C317"/>
    <mergeCell ref="D316:D317"/>
    <mergeCell ref="A314:A315"/>
    <mergeCell ref="B314:B315"/>
    <mergeCell ref="C314:C315"/>
    <mergeCell ref="D314:D315"/>
    <mergeCell ref="A312:A313"/>
    <mergeCell ref="B312:B313"/>
    <mergeCell ref="C312:C313"/>
    <mergeCell ref="D312:D313"/>
    <mergeCell ref="A310:A311"/>
    <mergeCell ref="B310:B311"/>
    <mergeCell ref="C310:C311"/>
    <mergeCell ref="D310:D311"/>
    <mergeCell ref="A308:A309"/>
    <mergeCell ref="B308:B309"/>
    <mergeCell ref="C308:C309"/>
    <mergeCell ref="D308:D309"/>
    <mergeCell ref="A306:A307"/>
    <mergeCell ref="B306:B307"/>
    <mergeCell ref="C306:C307"/>
    <mergeCell ref="D306:D307"/>
    <mergeCell ref="A280:A281"/>
    <mergeCell ref="B280:B281"/>
    <mergeCell ref="C280:C281"/>
    <mergeCell ref="D280:D281"/>
    <mergeCell ref="A302:A303"/>
    <mergeCell ref="B302:B303"/>
    <mergeCell ref="C302:C303"/>
    <mergeCell ref="D302:D303"/>
    <mergeCell ref="A300:A301"/>
    <mergeCell ref="B300:B301"/>
    <mergeCell ref="C300:C301"/>
    <mergeCell ref="D300:D301"/>
    <mergeCell ref="A298:A299"/>
    <mergeCell ref="B298:B299"/>
    <mergeCell ref="C298:C299"/>
    <mergeCell ref="D298:D299"/>
    <mergeCell ref="A296:A297"/>
    <mergeCell ref="B296:B297"/>
    <mergeCell ref="C296:C297"/>
    <mergeCell ref="D296:D297"/>
    <mergeCell ref="A294:A295"/>
    <mergeCell ref="B294:B295"/>
    <mergeCell ref="C294:C295"/>
    <mergeCell ref="D294:D295"/>
    <mergeCell ref="A292:A293"/>
    <mergeCell ref="B292:B293"/>
    <mergeCell ref="C292:C293"/>
    <mergeCell ref="D292:D293"/>
    <mergeCell ref="A290:A291"/>
    <mergeCell ref="B290:B291"/>
    <mergeCell ref="C290:C291"/>
    <mergeCell ref="D290:D291"/>
    <mergeCell ref="A288:A289"/>
    <mergeCell ref="B288:B289"/>
    <mergeCell ref="C288:C289"/>
    <mergeCell ref="D288:D289"/>
    <mergeCell ref="A286:A287"/>
    <mergeCell ref="B286:B287"/>
    <mergeCell ref="C286:C287"/>
    <mergeCell ref="D286:D287"/>
    <mergeCell ref="A284:A285"/>
    <mergeCell ref="B284:B285"/>
    <mergeCell ref="C284:C285"/>
    <mergeCell ref="D284:D285"/>
    <mergeCell ref="A282:A283"/>
    <mergeCell ref="B282:B283"/>
    <mergeCell ref="C282:C283"/>
    <mergeCell ref="D282:D283"/>
    <mergeCell ref="A256:A257"/>
    <mergeCell ref="B256:B257"/>
    <mergeCell ref="C256:C257"/>
    <mergeCell ref="D256:D257"/>
    <mergeCell ref="A278:A279"/>
    <mergeCell ref="B278:B279"/>
    <mergeCell ref="C278:C279"/>
    <mergeCell ref="D278:D279"/>
    <mergeCell ref="A276:A277"/>
    <mergeCell ref="B276:B277"/>
    <mergeCell ref="C276:C277"/>
    <mergeCell ref="D276:D277"/>
    <mergeCell ref="A274:A275"/>
    <mergeCell ref="B274:B275"/>
    <mergeCell ref="C274:C275"/>
    <mergeCell ref="D274:D275"/>
    <mergeCell ref="A272:A273"/>
    <mergeCell ref="B272:B273"/>
    <mergeCell ref="C272:C273"/>
    <mergeCell ref="D272:D273"/>
    <mergeCell ref="A270:A271"/>
    <mergeCell ref="B270:B271"/>
    <mergeCell ref="C270:C271"/>
    <mergeCell ref="D270:D271"/>
    <mergeCell ref="A268:A269"/>
    <mergeCell ref="B268:B269"/>
    <mergeCell ref="C268:C269"/>
    <mergeCell ref="D268:D269"/>
    <mergeCell ref="A266:A267"/>
    <mergeCell ref="B266:B267"/>
    <mergeCell ref="C266:C267"/>
    <mergeCell ref="D266:D267"/>
    <mergeCell ref="A264:A265"/>
    <mergeCell ref="B264:B265"/>
    <mergeCell ref="C264:C265"/>
    <mergeCell ref="D264:D265"/>
    <mergeCell ref="A262:A263"/>
    <mergeCell ref="B262:B263"/>
    <mergeCell ref="C262:C263"/>
    <mergeCell ref="D262:D263"/>
    <mergeCell ref="A260:A261"/>
    <mergeCell ref="B260:B261"/>
    <mergeCell ref="C260:C261"/>
    <mergeCell ref="D260:D261"/>
    <mergeCell ref="A258:A259"/>
    <mergeCell ref="B258:B259"/>
    <mergeCell ref="C258:C259"/>
    <mergeCell ref="D258:D259"/>
    <mergeCell ref="A232:A233"/>
    <mergeCell ref="B232:B233"/>
    <mergeCell ref="C232:C233"/>
    <mergeCell ref="D232:D233"/>
    <mergeCell ref="A254:A255"/>
    <mergeCell ref="B254:B255"/>
    <mergeCell ref="C254:C255"/>
    <mergeCell ref="D254:D255"/>
    <mergeCell ref="A252:A253"/>
    <mergeCell ref="B252:B253"/>
    <mergeCell ref="C252:C253"/>
    <mergeCell ref="D252:D253"/>
    <mergeCell ref="A250:A251"/>
    <mergeCell ref="B250:B251"/>
    <mergeCell ref="C250:C251"/>
    <mergeCell ref="D250:D251"/>
    <mergeCell ref="A248:A249"/>
    <mergeCell ref="B248:B249"/>
    <mergeCell ref="C248:C249"/>
    <mergeCell ref="D248:D249"/>
    <mergeCell ref="A246:A247"/>
    <mergeCell ref="B246:B247"/>
    <mergeCell ref="C246:C247"/>
    <mergeCell ref="D246:D247"/>
    <mergeCell ref="A244:A245"/>
    <mergeCell ref="B244:B245"/>
    <mergeCell ref="C244:C245"/>
    <mergeCell ref="D244:D245"/>
    <mergeCell ref="A242:A243"/>
    <mergeCell ref="B242:B243"/>
    <mergeCell ref="C242:C243"/>
    <mergeCell ref="D242:D243"/>
    <mergeCell ref="A240:A241"/>
    <mergeCell ref="B240:B241"/>
    <mergeCell ref="C240:C241"/>
    <mergeCell ref="D240:D241"/>
    <mergeCell ref="A238:A239"/>
    <mergeCell ref="B238:B239"/>
    <mergeCell ref="C238:C239"/>
    <mergeCell ref="D238:D239"/>
    <mergeCell ref="A236:A237"/>
    <mergeCell ref="B236:B237"/>
    <mergeCell ref="C236:C237"/>
    <mergeCell ref="D236:D237"/>
    <mergeCell ref="A234:A235"/>
    <mergeCell ref="B234:B235"/>
    <mergeCell ref="C234:C235"/>
    <mergeCell ref="D234:D235"/>
    <mergeCell ref="A208:A209"/>
    <mergeCell ref="B208:B209"/>
    <mergeCell ref="C208:C209"/>
    <mergeCell ref="D208:D209"/>
    <mergeCell ref="A230:A231"/>
    <mergeCell ref="B230:B231"/>
    <mergeCell ref="C230:C231"/>
    <mergeCell ref="D230:D231"/>
    <mergeCell ref="A228:A229"/>
    <mergeCell ref="B228:B229"/>
    <mergeCell ref="C228:C229"/>
    <mergeCell ref="D228:D229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184:A185"/>
    <mergeCell ref="B184:B185"/>
    <mergeCell ref="C184:C185"/>
    <mergeCell ref="D184:D185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00:A201"/>
    <mergeCell ref="B200:B201"/>
    <mergeCell ref="C200:C201"/>
    <mergeCell ref="D200:D201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194:A195"/>
    <mergeCell ref="B194:B195"/>
    <mergeCell ref="C194:C195"/>
    <mergeCell ref="D194:D195"/>
    <mergeCell ref="A192:A193"/>
    <mergeCell ref="B192:B193"/>
    <mergeCell ref="C192:C193"/>
    <mergeCell ref="D192:D193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86:A187"/>
    <mergeCell ref="B186:B187"/>
    <mergeCell ref="C186:C187"/>
    <mergeCell ref="D186:D187"/>
    <mergeCell ref="A160:A161"/>
    <mergeCell ref="B160:B161"/>
    <mergeCell ref="C160:C161"/>
    <mergeCell ref="D160:D161"/>
    <mergeCell ref="A182:A183"/>
    <mergeCell ref="B182:B183"/>
    <mergeCell ref="C182:C183"/>
    <mergeCell ref="D182:D183"/>
    <mergeCell ref="A180:A181"/>
    <mergeCell ref="B180:B181"/>
    <mergeCell ref="C180:C181"/>
    <mergeCell ref="D180:D181"/>
    <mergeCell ref="A178:A179"/>
    <mergeCell ref="B178:B179"/>
    <mergeCell ref="C178:C179"/>
    <mergeCell ref="D178:D179"/>
    <mergeCell ref="A176:A177"/>
    <mergeCell ref="B176:B177"/>
    <mergeCell ref="C176:C177"/>
    <mergeCell ref="D176:D177"/>
    <mergeCell ref="A174:A175"/>
    <mergeCell ref="B174:B175"/>
    <mergeCell ref="C174:C175"/>
    <mergeCell ref="D174:D175"/>
    <mergeCell ref="A172:A173"/>
    <mergeCell ref="B172:B173"/>
    <mergeCell ref="C172:C173"/>
    <mergeCell ref="D172:D173"/>
    <mergeCell ref="A170:A171"/>
    <mergeCell ref="B170:B171"/>
    <mergeCell ref="C170:C171"/>
    <mergeCell ref="D170:D171"/>
    <mergeCell ref="A168:A169"/>
    <mergeCell ref="B168:B169"/>
    <mergeCell ref="C168:C169"/>
    <mergeCell ref="D168:D169"/>
    <mergeCell ref="A166:A167"/>
    <mergeCell ref="B166:B167"/>
    <mergeCell ref="C166:C167"/>
    <mergeCell ref="D166:D167"/>
    <mergeCell ref="A164:A165"/>
    <mergeCell ref="B164:B165"/>
    <mergeCell ref="C164:C165"/>
    <mergeCell ref="D164:D165"/>
    <mergeCell ref="A162:A163"/>
    <mergeCell ref="B162:B163"/>
    <mergeCell ref="C162:C163"/>
    <mergeCell ref="D162:D163"/>
    <mergeCell ref="A156:A157"/>
    <mergeCell ref="B156:B157"/>
    <mergeCell ref="C156:C157"/>
    <mergeCell ref="A152:A153"/>
    <mergeCell ref="B152:B153"/>
    <mergeCell ref="C152:C153"/>
    <mergeCell ref="A148:A149"/>
    <mergeCell ref="B148:B149"/>
    <mergeCell ref="C148:C149"/>
    <mergeCell ref="A154:A155"/>
    <mergeCell ref="B154:B155"/>
    <mergeCell ref="C154:C155"/>
    <mergeCell ref="D154:D155"/>
    <mergeCell ref="D156:D157"/>
    <mergeCell ref="A158:A159"/>
    <mergeCell ref="B158:B159"/>
    <mergeCell ref="C158:C159"/>
    <mergeCell ref="D158:D159"/>
    <mergeCell ref="D148:D149"/>
    <mergeCell ref="A150:A151"/>
    <mergeCell ref="B150:B151"/>
    <mergeCell ref="C150:C151"/>
    <mergeCell ref="D150:D151"/>
    <mergeCell ref="D152:D153"/>
    <mergeCell ref="A124:A125"/>
    <mergeCell ref="B124:B125"/>
    <mergeCell ref="C124:C125"/>
    <mergeCell ref="D124:D125"/>
    <mergeCell ref="C140:C141"/>
    <mergeCell ref="D140:D141"/>
    <mergeCell ref="A146:A147"/>
    <mergeCell ref="B146:B147"/>
    <mergeCell ref="C146:C147"/>
    <mergeCell ref="D146:D147"/>
    <mergeCell ref="A144:A145"/>
    <mergeCell ref="B144:B145"/>
    <mergeCell ref="C144:C145"/>
    <mergeCell ref="D144:D145"/>
    <mergeCell ref="A136:A137"/>
    <mergeCell ref="B136:B137"/>
    <mergeCell ref="C136:C137"/>
    <mergeCell ref="D136:D137"/>
    <mergeCell ref="A142:A143"/>
    <mergeCell ref="B142:B143"/>
    <mergeCell ref="C142:C143"/>
    <mergeCell ref="D142:D143"/>
    <mergeCell ref="A140:A141"/>
    <mergeCell ref="B140:B141"/>
    <mergeCell ref="B138:B139"/>
    <mergeCell ref="A134:A135"/>
    <mergeCell ref="B134:B135"/>
    <mergeCell ref="C134:C135"/>
    <mergeCell ref="D134:D135"/>
    <mergeCell ref="A132:A133"/>
    <mergeCell ref="B132:B133"/>
    <mergeCell ref="C132:C133"/>
    <mergeCell ref="D132:D133"/>
    <mergeCell ref="A130:A131"/>
    <mergeCell ref="B130:B131"/>
    <mergeCell ref="C130:C131"/>
    <mergeCell ref="D130:D131"/>
    <mergeCell ref="A128:A129"/>
    <mergeCell ref="B128:B129"/>
    <mergeCell ref="C128:C129"/>
    <mergeCell ref="D128:D129"/>
    <mergeCell ref="A126:A127"/>
    <mergeCell ref="B126:B127"/>
    <mergeCell ref="C126:C127"/>
    <mergeCell ref="D126:D127"/>
    <mergeCell ref="A100:A101"/>
    <mergeCell ref="B100:B101"/>
    <mergeCell ref="C100:C101"/>
    <mergeCell ref="D100:D101"/>
    <mergeCell ref="A122:A123"/>
    <mergeCell ref="B122:B123"/>
    <mergeCell ref="C122:C123"/>
    <mergeCell ref="D122:D123"/>
    <mergeCell ref="A120:A121"/>
    <mergeCell ref="B120:B121"/>
    <mergeCell ref="C120:C121"/>
    <mergeCell ref="D120:D121"/>
    <mergeCell ref="A118:A119"/>
    <mergeCell ref="B118:B119"/>
    <mergeCell ref="C118:C119"/>
    <mergeCell ref="D118:D119"/>
    <mergeCell ref="A116:A117"/>
    <mergeCell ref="B116:B117"/>
    <mergeCell ref="C116:C117"/>
    <mergeCell ref="D116:D117"/>
    <mergeCell ref="A114:A115"/>
    <mergeCell ref="B114:B115"/>
    <mergeCell ref="C114:C115"/>
    <mergeCell ref="D114:D115"/>
    <mergeCell ref="A112:A113"/>
    <mergeCell ref="B112:B113"/>
    <mergeCell ref="C112:C113"/>
    <mergeCell ref="D112:D113"/>
    <mergeCell ref="A110:A111"/>
    <mergeCell ref="B110:B111"/>
    <mergeCell ref="C110:C111"/>
    <mergeCell ref="D110:D111"/>
    <mergeCell ref="A108:A109"/>
    <mergeCell ref="B108:B109"/>
    <mergeCell ref="C108:C109"/>
    <mergeCell ref="D108:D109"/>
    <mergeCell ref="A106:A107"/>
    <mergeCell ref="B106:B107"/>
    <mergeCell ref="C106:C107"/>
    <mergeCell ref="D106:D107"/>
    <mergeCell ref="A104:A105"/>
    <mergeCell ref="B104:B105"/>
    <mergeCell ref="C104:C105"/>
    <mergeCell ref="D104:D105"/>
    <mergeCell ref="A102:A103"/>
    <mergeCell ref="B102:B103"/>
    <mergeCell ref="C102:C103"/>
    <mergeCell ref="D102:D103"/>
    <mergeCell ref="A75:A76"/>
    <mergeCell ref="B75:B76"/>
    <mergeCell ref="C75:C76"/>
    <mergeCell ref="D75:D76"/>
    <mergeCell ref="A98:A99"/>
    <mergeCell ref="B98:B99"/>
    <mergeCell ref="C98:C99"/>
    <mergeCell ref="D98:D99"/>
    <mergeCell ref="A96:A97"/>
    <mergeCell ref="B96:B97"/>
    <mergeCell ref="C96:C97"/>
    <mergeCell ref="D96:D97"/>
    <mergeCell ref="A94:A95"/>
    <mergeCell ref="B94:B95"/>
    <mergeCell ref="C94:C95"/>
    <mergeCell ref="D94:D95"/>
    <mergeCell ref="A92:A93"/>
    <mergeCell ref="B92:B93"/>
    <mergeCell ref="C92:C93"/>
    <mergeCell ref="D92:D93"/>
    <mergeCell ref="A90:A91"/>
    <mergeCell ref="B90:B91"/>
    <mergeCell ref="C90:C91"/>
    <mergeCell ref="D90:D91"/>
    <mergeCell ref="A87:A88"/>
    <mergeCell ref="B87:B88"/>
    <mergeCell ref="C87:C88"/>
    <mergeCell ref="D87:D88"/>
    <mergeCell ref="A85:A86"/>
    <mergeCell ref="B85:B86"/>
    <mergeCell ref="C85:C86"/>
    <mergeCell ref="D85:D86"/>
    <mergeCell ref="A83:A84"/>
    <mergeCell ref="B83:B84"/>
    <mergeCell ref="C83:C84"/>
    <mergeCell ref="D83:D84"/>
    <mergeCell ref="A81:A82"/>
    <mergeCell ref="B81:B82"/>
    <mergeCell ref="C81:C82"/>
    <mergeCell ref="D81:D82"/>
    <mergeCell ref="A79:A80"/>
    <mergeCell ref="B79:B80"/>
    <mergeCell ref="C79:C80"/>
    <mergeCell ref="D79:D80"/>
    <mergeCell ref="A77:A78"/>
    <mergeCell ref="B77:B78"/>
    <mergeCell ref="C77:C78"/>
    <mergeCell ref="D77:D78"/>
    <mergeCell ref="A51:A52"/>
    <mergeCell ref="B51:B52"/>
    <mergeCell ref="C51:C52"/>
    <mergeCell ref="D51:D52"/>
    <mergeCell ref="A73:A74"/>
    <mergeCell ref="B73:B74"/>
    <mergeCell ref="C73:C74"/>
    <mergeCell ref="D73:D74"/>
    <mergeCell ref="A71:A72"/>
    <mergeCell ref="B71:B72"/>
    <mergeCell ref="C71:C72"/>
    <mergeCell ref="D71:D72"/>
    <mergeCell ref="A69:A70"/>
    <mergeCell ref="B69:B70"/>
    <mergeCell ref="C69:C70"/>
    <mergeCell ref="D69:D70"/>
    <mergeCell ref="A67:A68"/>
    <mergeCell ref="B67:B68"/>
    <mergeCell ref="C67:C68"/>
    <mergeCell ref="D67:D68"/>
    <mergeCell ref="A65:A66"/>
    <mergeCell ref="B65:B66"/>
    <mergeCell ref="C65:C66"/>
    <mergeCell ref="D65:D66"/>
    <mergeCell ref="A63:A64"/>
    <mergeCell ref="B63:B64"/>
    <mergeCell ref="C63:C64"/>
    <mergeCell ref="D63:D64"/>
    <mergeCell ref="A61:A62"/>
    <mergeCell ref="B61:B62"/>
    <mergeCell ref="C61:C62"/>
    <mergeCell ref="D61:D62"/>
    <mergeCell ref="A59:A60"/>
    <mergeCell ref="B59:B60"/>
    <mergeCell ref="C59:C60"/>
    <mergeCell ref="D59:D60"/>
    <mergeCell ref="A57:A58"/>
    <mergeCell ref="B57:B58"/>
    <mergeCell ref="C57:C58"/>
    <mergeCell ref="D57:D58"/>
    <mergeCell ref="A55:A56"/>
    <mergeCell ref="B55:B56"/>
    <mergeCell ref="C55:C56"/>
    <mergeCell ref="D55:D56"/>
    <mergeCell ref="A53:A54"/>
    <mergeCell ref="B53:B54"/>
    <mergeCell ref="C53:C54"/>
    <mergeCell ref="D53:D54"/>
    <mergeCell ref="A27:A28"/>
    <mergeCell ref="B27:B28"/>
    <mergeCell ref="C27:C28"/>
    <mergeCell ref="D27:D28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3:A4"/>
    <mergeCell ref="B3:B4"/>
    <mergeCell ref="C3:C4"/>
    <mergeCell ref="D3:D4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A13:A14"/>
    <mergeCell ref="B13:B14"/>
    <mergeCell ref="C13:C14"/>
    <mergeCell ref="D13:D14"/>
    <mergeCell ref="A11:A12"/>
    <mergeCell ref="B11:B12"/>
    <mergeCell ref="C11:C12"/>
    <mergeCell ref="D11:D12"/>
    <mergeCell ref="A9:A10"/>
    <mergeCell ref="B9:B10"/>
    <mergeCell ref="C9:C10"/>
    <mergeCell ref="D9:D10"/>
    <mergeCell ref="A7:A8"/>
    <mergeCell ref="B7:B8"/>
    <mergeCell ref="C7:C8"/>
    <mergeCell ref="D7:D8"/>
    <mergeCell ref="A5:A6"/>
    <mergeCell ref="B5:B6"/>
    <mergeCell ref="C5:C6"/>
    <mergeCell ref="D5:D6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Kinedo stock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2022-02-08T10:28:19Z</dcterms:created>
  <dcterms:modified xsi:type="dcterms:W3CDTF">2022-02-21T10:03:04Z</dcterms:modified>
</cp:coreProperties>
</file>